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24675" windowHeight="12030" activeTab="0"/>
  </bookViews>
  <sheets>
    <sheet name="Umzugsgutliste" sheetId="1" r:id="rId1"/>
  </sheets>
  <definedNames>
    <definedName name="_xlnm.Print_Area" localSheetId="0">'Umzugsgutliste'!$A$1:$AG$202</definedName>
  </definedNames>
  <calcPr fullCalcOnLoad="1"/>
</workbook>
</file>

<file path=xl/sharedStrings.xml><?xml version="1.0" encoding="utf-8"?>
<sst xmlns="http://schemas.openxmlformats.org/spreadsheetml/2006/main" count="274" uniqueCount="193">
  <si>
    <t>Kontaktdaten</t>
  </si>
  <si>
    <t>Titel</t>
  </si>
  <si>
    <t>Vorname</t>
  </si>
  <si>
    <t>Name</t>
  </si>
  <si>
    <t>Telefon (privat)</t>
  </si>
  <si>
    <t>Telefon (dienstlich)</t>
  </si>
  <si>
    <t>Fax</t>
  </si>
  <si>
    <t>eMail-Adresse</t>
  </si>
  <si>
    <t>Absenderadresse</t>
  </si>
  <si>
    <t>Straße, Hausnr.</t>
  </si>
  <si>
    <t>Etage</t>
  </si>
  <si>
    <t>PLZ</t>
  </si>
  <si>
    <t>Ort</t>
  </si>
  <si>
    <t>Trageweg</t>
  </si>
  <si>
    <t>Hausaufzug benutzbar</t>
  </si>
  <si>
    <t>Empfängeradresse</t>
  </si>
  <si>
    <t>Rechnungsempfänger</t>
  </si>
  <si>
    <t>Privat</t>
  </si>
  <si>
    <t>Arbeitgeber</t>
  </si>
  <si>
    <t>Öffentliche Behörde</t>
  </si>
  <si>
    <t>Bundeswehr</t>
  </si>
  <si>
    <t>Firma</t>
  </si>
  <si>
    <t>Bitte senden Sie diesen Fragebogen ausgefüllt an uns zurück</t>
  </si>
  <si>
    <t xml:space="preserve">per Post </t>
  </si>
  <si>
    <t xml:space="preserve">per eMail </t>
  </si>
  <si>
    <t xml:space="preserve">per Fax </t>
  </si>
  <si>
    <t>Halteverbotszone einrichten</t>
  </si>
  <si>
    <t>ja</t>
  </si>
  <si>
    <t>nein</t>
  </si>
  <si>
    <t>m</t>
  </si>
  <si>
    <t>Umzugstermin</t>
  </si>
  <si>
    <t>Angaben zur Wohnung</t>
  </si>
  <si>
    <t>Größe der jetzigen Wohnung</t>
  </si>
  <si>
    <t>m2</t>
  </si>
  <si>
    <t xml:space="preserve"> (z.B. Porzellan, Glas, Bilder, Lampen, Spiegel)</t>
  </si>
  <si>
    <t>Ein- und Auspacken der Kartons</t>
  </si>
  <si>
    <t>Ein- und Auspacken wird eigenständig durchgeführt.</t>
  </si>
  <si>
    <t>Gegenstand</t>
  </si>
  <si>
    <t>Wohnzimmer</t>
  </si>
  <si>
    <t>Sofa/Couch/Liege je Sitz</t>
  </si>
  <si>
    <t>Sitzlandschaft (Element) je Sitz</t>
  </si>
  <si>
    <t>Sessel mit Armlehnen</t>
  </si>
  <si>
    <t>Sessel ohne Armlehnen</t>
  </si>
  <si>
    <t>Stuhl</t>
  </si>
  <si>
    <t>Stuhl mit Armlehnen</t>
  </si>
  <si>
    <t>Tisch bis 0,6 m</t>
  </si>
  <si>
    <t>Tisch bis 1,0 m</t>
  </si>
  <si>
    <t>Tisch bis 1,2 m</t>
  </si>
  <si>
    <t>Tisch über 1,2 m</t>
  </si>
  <si>
    <t>Wohnz.-Schrank zerlegb. je m</t>
  </si>
  <si>
    <t>Anbauwand b. 38 cm Tiefe je m</t>
  </si>
  <si>
    <t>Anbauwand ü. 38 cm Tiefe je m</t>
  </si>
  <si>
    <t>Bücherregal (zerl.) je m</t>
  </si>
  <si>
    <t>Buffet mit Aufsatz</t>
  </si>
  <si>
    <t>Standuhr</t>
  </si>
  <si>
    <t>Schreibtisch bis 1,6 m</t>
  </si>
  <si>
    <t>Schreibtisch über 1,6 m</t>
  </si>
  <si>
    <t>Sekretär</t>
  </si>
  <si>
    <t>Sideboard</t>
  </si>
  <si>
    <t>Musikschrank / Turm</t>
  </si>
  <si>
    <t>Stereoanlage</t>
  </si>
  <si>
    <t>Fernseher</t>
  </si>
  <si>
    <t>Klavier</t>
  </si>
  <si>
    <t>Flügel</t>
  </si>
  <si>
    <t>Heimorgel</t>
  </si>
  <si>
    <t>Nähmaschine (Schrank)</t>
  </si>
  <si>
    <t>Stehlampe</t>
  </si>
  <si>
    <t>Bilder über 0,8 m</t>
  </si>
  <si>
    <t>Deckenlampe</t>
  </si>
  <si>
    <t>Lüster</t>
  </si>
  <si>
    <t>Teppich</t>
  </si>
  <si>
    <t>Brücke</t>
  </si>
  <si>
    <t>Umzugskarton bis 80 l</t>
  </si>
  <si>
    <t>Esszimmer</t>
  </si>
  <si>
    <t>Eckbank je Sitz</t>
  </si>
  <si>
    <t>Buffet ohne Aufsatz</t>
  </si>
  <si>
    <t>Vitrine (Glasschrank)</t>
  </si>
  <si>
    <t>Hausbar</t>
  </si>
  <si>
    <t>Teewagen, nicht zerlegbar</t>
  </si>
  <si>
    <t>Schlafzimmer</t>
  </si>
  <si>
    <t>Schrank bis 2 Türen nicht zerlegb.</t>
  </si>
  <si>
    <t>Schrank zerlegbar je m</t>
  </si>
  <si>
    <t>Doppelbett, komplett</t>
  </si>
  <si>
    <t>Einzelbett komplett</t>
  </si>
  <si>
    <t>franz. Bett komplett</t>
  </si>
  <si>
    <t>Bettzeug je Einheit</t>
  </si>
  <si>
    <t>Nachttisch</t>
  </si>
  <si>
    <t>Bettumbau</t>
  </si>
  <si>
    <t>Kommode</t>
  </si>
  <si>
    <t>Frisierkommode mit Spiegel</t>
  </si>
  <si>
    <t>Wäschetruhe</t>
  </si>
  <si>
    <t>Stuhl / Hocker</t>
  </si>
  <si>
    <t>Spiegel über 0,8 m</t>
  </si>
  <si>
    <t>Kleiderbehältnis</t>
  </si>
  <si>
    <t>Arbeitszimmer</t>
  </si>
  <si>
    <t>Schreibtisch über 1,6m</t>
  </si>
  <si>
    <t>Schrebtischstuhl</t>
  </si>
  <si>
    <t>Bücherregal zerlegb. je m</t>
  </si>
  <si>
    <t>Aktenschrank je m</t>
  </si>
  <si>
    <t>Umzugskarton, bis 80 l</t>
  </si>
  <si>
    <t>Kinderzimmer / Studio</t>
  </si>
  <si>
    <t>Kinderbett komplett</t>
  </si>
  <si>
    <t>Etagenbett komplett</t>
  </si>
  <si>
    <t>Bettzeug je Betteinheit</t>
  </si>
  <si>
    <t>Schreibpult</t>
  </si>
  <si>
    <t>Spielzeugkiste</t>
  </si>
  <si>
    <t>Laufgitter</t>
  </si>
  <si>
    <t>Anbauwand bic 38 cm Tiefe je m</t>
  </si>
  <si>
    <t>Anbauwand über 38 cm Tiefe je m</t>
  </si>
  <si>
    <t>Diele / Bad</t>
  </si>
  <si>
    <t>Truhe / Kommode</t>
  </si>
  <si>
    <t>Hut- / Kleiderablage</t>
  </si>
  <si>
    <t>Toilettenschrank</t>
  </si>
  <si>
    <t>Wäschepuff</t>
  </si>
  <si>
    <t>Küche</t>
  </si>
  <si>
    <t>Buffet mit Aufsätzen</t>
  </si>
  <si>
    <t>Unterteil je Tür</t>
  </si>
  <si>
    <t>Oberteil je Tür</t>
  </si>
  <si>
    <t>Geschirrspülmaschine</t>
  </si>
  <si>
    <t>Waschmaschine / Trockner</t>
  </si>
  <si>
    <t>Kühlschrank / Truhe bis 120 l</t>
  </si>
  <si>
    <t>Kühlschrank / Truhe über 120 l</t>
  </si>
  <si>
    <t>Arbeitsplatte nicht unterb. je m</t>
  </si>
  <si>
    <t>Keller / Speicher / Garten</t>
  </si>
  <si>
    <t>Fahrrad / Moped</t>
  </si>
  <si>
    <t>Dreirad / Kinderrad</t>
  </si>
  <si>
    <t>Bügelbrett</t>
  </si>
  <si>
    <t>Staubsauger</t>
  </si>
  <si>
    <t>Autoreifen</t>
  </si>
  <si>
    <t>Koffer</t>
  </si>
  <si>
    <t>Klapptisch / Klappstuhl</t>
  </si>
  <si>
    <t>Kinderwagen</t>
  </si>
  <si>
    <t>Leiter je m</t>
  </si>
  <si>
    <t>Rasenmäher, Motor</t>
  </si>
  <si>
    <t>Rasenmäher, Hand</t>
  </si>
  <si>
    <t>Schubkarre</t>
  </si>
  <si>
    <t>Werkbank zerlegbar</t>
  </si>
  <si>
    <t>Werkzeugschrank</t>
  </si>
  <si>
    <t>Ski</t>
  </si>
  <si>
    <t>Schlitten</t>
  </si>
  <si>
    <t>Blumenkübel / Kasten</t>
  </si>
  <si>
    <t>Sonnenschirm</t>
  </si>
  <si>
    <t>Tischtennisplatte</t>
  </si>
  <si>
    <t>Mülltonne</t>
  </si>
  <si>
    <t>Regal zerlegbar je m</t>
  </si>
  <si>
    <t>Montagearbeiten</t>
  </si>
  <si>
    <t>Aufbau</t>
  </si>
  <si>
    <t>Abbau</t>
  </si>
  <si>
    <t>Elektriker/Installateur</t>
  </si>
  <si>
    <t>E-Herd</t>
  </si>
  <si>
    <t>Spülmaschine</t>
  </si>
  <si>
    <t>Waschmaschine</t>
  </si>
  <si>
    <t>Spüle</t>
  </si>
  <si>
    <t>Lampen</t>
  </si>
  <si>
    <t>Dübelarbeiten</t>
  </si>
  <si>
    <t>Regale</t>
  </si>
  <si>
    <t>Bilder</t>
  </si>
  <si>
    <t>Hängeschränke</t>
  </si>
  <si>
    <t>Garderobe</t>
  </si>
  <si>
    <t>Gardinenleiste</t>
  </si>
  <si>
    <t>m Wohnzimmerschrank</t>
  </si>
  <si>
    <t>m Schiebeschrank</t>
  </si>
  <si>
    <t>m Bücherregale</t>
  </si>
  <si>
    <t>Einbauküche</t>
  </si>
  <si>
    <t>Zeile, U- oder L-Form</t>
  </si>
  <si>
    <t>Arbeitsplatte ändern/neu</t>
  </si>
  <si>
    <t>(Autraggeber )</t>
  </si>
  <si>
    <t>Stück</t>
  </si>
  <si>
    <t>RE</t>
  </si>
  <si>
    <t>ges. RE</t>
  </si>
  <si>
    <r>
      <t>Verpackungsmaterial</t>
    </r>
    <r>
      <rPr>
        <sz val="10"/>
        <rFont val="Arial"/>
        <family val="2"/>
      </rPr>
      <t xml:space="preserve"> (Umzugskartons, Kleiderboxen, Schutzhüllen etc. )</t>
    </r>
  </si>
  <si>
    <t>Umzugsgutliste</t>
  </si>
  <si>
    <t>Zusätzliche Leistungen</t>
  </si>
  <si>
    <t>(z.B. Klaviertransport oder 2. Be- oder Entladestelle etc.) tragen Sie bitte hier ein:</t>
  </si>
  <si>
    <t>weitere Notizen</t>
  </si>
  <si>
    <t>Verpackungsmaterial wird selber gestellt.</t>
  </si>
  <si>
    <t>Übertrag:</t>
  </si>
  <si>
    <t xml:space="preserve">Umzugsgutliste für Kunde: </t>
  </si>
  <si>
    <t>Bitte füllen Sie in der nachfolgenden Liste sogfältig aus. Tragen Sie dabei bitte die Anzahl der Stückzahlen und Längenmaße Ihres Umzugsgutes ein.</t>
  </si>
  <si>
    <t>Zwischensumme:</t>
  </si>
  <si>
    <t>(Datum)</t>
  </si>
  <si>
    <t>(Spediteur)</t>
  </si>
  <si>
    <t>10 RE = 1 cbm; 5 cbm = 1 MWM</t>
  </si>
  <si>
    <t>Die Angaben in dieser Umzugsgutliste entsprechen dem tatsächlich zu transpotierenden Umzugsgut und Montagearbeiten. Veränderungen sind vom Auftraggeber dem Umzugsspediteur sofort bekanntzugeben. Die Richtigkeit der zu transportierenden Umzugsgutmenge und der Montagearbeiten wurde vom Auftraggeber kontrolliert und hiermit bestätigt.</t>
  </si>
  <si>
    <t>von</t>
  </si>
  <si>
    <t>bis</t>
  </si>
  <si>
    <t>Wünschtermin</t>
  </si>
  <si>
    <t>EWALD Umzug, Geasweg 30, 31789 Hameln</t>
  </si>
  <si>
    <t>info@ewlad-umzug.de</t>
  </si>
  <si>
    <t>05151 / 26 186</t>
  </si>
  <si>
    <t>Verpackungsmaterial soll von EWALD gestellt werden.</t>
  </si>
  <si>
    <t>EWALD soll nur zerbrechliche Gegenstände ein- und auspacken.</t>
  </si>
  <si>
    <t>EWALD soll das Umzugsgut komplett ein- und auspacken.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</si>
</sst>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Calibri"/>
      <family val="2"/>
    </font>
    <font>
      <b/>
      <sz val="10"/>
      <name val="Arial"/>
      <family val="2"/>
    </font>
    <font>
      <sz val="10"/>
      <name val="Arial"/>
      <family val="2"/>
    </font>
    <font>
      <sz val="8"/>
      <name val="Arial"/>
      <family val="2"/>
    </font>
    <font>
      <b/>
      <sz val="12"/>
      <name val="Arial"/>
      <family val="2"/>
    </font>
    <font>
      <sz val="7"/>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sz val="9"/>
      <color indexed="8"/>
      <name val="Arial"/>
      <family val="2"/>
    </font>
    <font>
      <sz val="8"/>
      <color indexed="8"/>
      <name val="Arial"/>
      <family val="2"/>
    </font>
    <font>
      <sz val="7"/>
      <color indexed="8"/>
      <name val="Arial"/>
      <family val="2"/>
    </font>
    <font>
      <b/>
      <sz val="9"/>
      <color indexed="8"/>
      <name val="Arial"/>
      <family val="2"/>
    </font>
    <font>
      <b/>
      <sz val="18"/>
      <color indexed="8"/>
      <name val="Arial"/>
      <family val="2"/>
    </font>
    <font>
      <sz val="10"/>
      <color indexed="8"/>
      <name val="Calibri"/>
      <family val="2"/>
    </font>
    <font>
      <sz val="9"/>
      <color indexed="8"/>
      <name val="Calibri"/>
      <family val="2"/>
    </font>
    <font>
      <sz val="10"/>
      <color indexed="9"/>
      <name val="Arial"/>
      <family val="2"/>
    </font>
    <font>
      <sz val="8"/>
      <color indexed="8"/>
      <name val="Calibri"/>
      <family val="2"/>
    </font>
    <font>
      <sz val="7.5"/>
      <color indexed="8"/>
      <name val="Arial"/>
      <family val="2"/>
    </font>
    <font>
      <sz val="7.5"/>
      <color indexed="8"/>
      <name val="Calibri"/>
      <family val="2"/>
    </font>
    <font>
      <b/>
      <sz val="10"/>
      <color indexed="9"/>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9"/>
      <color theme="1"/>
      <name val="Arial"/>
      <family val="2"/>
    </font>
    <font>
      <sz val="8"/>
      <color theme="1"/>
      <name val="Arial"/>
      <family val="2"/>
    </font>
    <font>
      <sz val="7"/>
      <color theme="1"/>
      <name val="Arial"/>
      <family val="2"/>
    </font>
    <font>
      <b/>
      <sz val="9"/>
      <color theme="1"/>
      <name val="Arial"/>
      <family val="2"/>
    </font>
    <font>
      <b/>
      <sz val="18"/>
      <color theme="1"/>
      <name val="Arial"/>
      <family val="2"/>
    </font>
    <font>
      <sz val="10"/>
      <color theme="1"/>
      <name val="Calibri"/>
      <family val="2"/>
    </font>
    <font>
      <sz val="9"/>
      <color theme="1"/>
      <name val="Calibri"/>
      <family val="2"/>
    </font>
    <font>
      <b/>
      <sz val="10"/>
      <color theme="0"/>
      <name val="Arial"/>
      <family val="2"/>
    </font>
    <font>
      <sz val="8"/>
      <color theme="1"/>
      <name val="Calibri"/>
      <family val="2"/>
    </font>
    <font>
      <sz val="7.5"/>
      <color theme="1"/>
      <name val="Arial"/>
      <family val="2"/>
    </font>
    <font>
      <sz val="7.5"/>
      <color theme="1"/>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0080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style="thin"/>
    </border>
    <border>
      <left/>
      <right style="thin"/>
      <top style="thin"/>
      <bottom style="thin"/>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1">
    <xf numFmtId="0" fontId="0" fillId="0" borderId="0" xfId="0" applyFont="1" applyAlignment="1">
      <alignment/>
    </xf>
    <xf numFmtId="0" fontId="42" fillId="33" borderId="0" xfId="0" applyFont="1" applyFill="1" applyAlignment="1">
      <alignment/>
    </xf>
    <xf numFmtId="0" fontId="0" fillId="33" borderId="0" xfId="0" applyFill="1" applyAlignment="1">
      <alignment/>
    </xf>
    <xf numFmtId="0" fontId="55" fillId="33" borderId="0" xfId="0" applyFont="1" applyFill="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Border="1" applyAlignment="1">
      <alignment/>
    </xf>
    <xf numFmtId="0" fontId="56" fillId="33" borderId="0" xfId="0" applyFont="1" applyFill="1" applyAlignment="1">
      <alignment horizontal="center"/>
    </xf>
    <xf numFmtId="0" fontId="56" fillId="33" borderId="0" xfId="0" applyFont="1" applyFill="1" applyAlignment="1">
      <alignment horizontal="left"/>
    </xf>
    <xf numFmtId="0" fontId="57"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59" fillId="33" borderId="0" xfId="0" applyFont="1" applyFill="1" applyAlignment="1">
      <alignment horizontal="left" vertical="top" wrapText="1"/>
    </xf>
    <xf numFmtId="0" fontId="60" fillId="33" borderId="0" xfId="0" applyFont="1" applyFill="1" applyAlignment="1">
      <alignment/>
    </xf>
    <xf numFmtId="0" fontId="61" fillId="33" borderId="0" xfId="0" applyFont="1" applyFill="1" applyAlignment="1">
      <alignment/>
    </xf>
    <xf numFmtId="0" fontId="56" fillId="33" borderId="11" xfId="0" applyFont="1" applyFill="1" applyBorder="1" applyAlignment="1">
      <alignment/>
    </xf>
    <xf numFmtId="0" fontId="0" fillId="0" borderId="12" xfId="0" applyBorder="1" applyAlignment="1">
      <alignment/>
    </xf>
    <xf numFmtId="0" fontId="5" fillId="33" borderId="0" xfId="0" applyNumberFormat="1" applyFont="1" applyFill="1" applyAlignment="1">
      <alignment horizontal="left" vertical="center"/>
    </xf>
    <xf numFmtId="0" fontId="2" fillId="33" borderId="0" xfId="0" applyFont="1" applyFill="1" applyAlignment="1">
      <alignment/>
    </xf>
    <xf numFmtId="0" fontId="5" fillId="33" borderId="0" xfId="0" applyNumberFormat="1" applyFont="1" applyFill="1" applyBorder="1" applyAlignment="1">
      <alignment/>
    </xf>
    <xf numFmtId="0" fontId="56" fillId="33" borderId="0" xfId="0" applyFont="1" applyFill="1" applyBorder="1" applyAlignment="1">
      <alignment/>
    </xf>
    <xf numFmtId="0" fontId="0" fillId="33" borderId="0" xfId="0" applyFill="1" applyBorder="1" applyAlignment="1">
      <alignment/>
    </xf>
    <xf numFmtId="0" fontId="3" fillId="33" borderId="0" xfId="0" applyNumberFormat="1" applyFont="1" applyFill="1" applyBorder="1" applyAlignment="1">
      <alignment vertical="center"/>
    </xf>
    <xf numFmtId="0" fontId="56" fillId="33" borderId="12" xfId="0" applyFont="1" applyFill="1" applyBorder="1" applyAlignment="1">
      <alignment/>
    </xf>
    <xf numFmtId="0" fontId="6" fillId="33" borderId="0" xfId="0" applyNumberFormat="1" applyFont="1" applyFill="1" applyAlignment="1">
      <alignment/>
    </xf>
    <xf numFmtId="0" fontId="58" fillId="33" borderId="0" xfId="0" applyFont="1" applyFill="1" applyBorder="1" applyAlignment="1">
      <alignment/>
    </xf>
    <xf numFmtId="0" fontId="62" fillId="33" borderId="0" xfId="0" applyFont="1" applyFill="1" applyAlignment="1">
      <alignment/>
    </xf>
    <xf numFmtId="0" fontId="57" fillId="33" borderId="0" xfId="0" applyFont="1" applyFill="1" applyAlignment="1">
      <alignment horizontal="right"/>
    </xf>
    <xf numFmtId="0" fontId="56" fillId="33" borderId="0" xfId="0" applyFont="1" applyFill="1" applyAlignment="1" applyProtection="1">
      <alignment/>
      <protection/>
    </xf>
    <xf numFmtId="0" fontId="56" fillId="33" borderId="0" xfId="0" applyFont="1" applyFill="1" applyBorder="1" applyAlignment="1" applyProtection="1">
      <alignment/>
      <protection/>
    </xf>
    <xf numFmtId="0" fontId="0" fillId="33" borderId="0" xfId="0" applyFill="1" applyBorder="1" applyAlignment="1" applyProtection="1">
      <alignment/>
      <protection/>
    </xf>
    <xf numFmtId="0" fontId="63" fillId="33" borderId="0" xfId="0" applyFont="1" applyFill="1" applyBorder="1" applyAlignment="1" applyProtection="1">
      <alignment horizontal="right"/>
      <protection/>
    </xf>
    <xf numFmtId="0" fontId="45" fillId="33" borderId="0" xfId="47" applyFill="1" applyAlignment="1" applyProtection="1">
      <alignment/>
      <protection/>
    </xf>
    <xf numFmtId="0" fontId="56" fillId="33" borderId="13" xfId="0" applyFont="1" applyFill="1" applyBorder="1" applyAlignment="1" applyProtection="1">
      <alignment/>
      <protection locked="0"/>
    </xf>
    <xf numFmtId="0" fontId="56" fillId="33" borderId="13" xfId="0" applyFont="1" applyFill="1" applyBorder="1" applyAlignment="1">
      <alignment/>
    </xf>
    <xf numFmtId="0" fontId="56" fillId="33" borderId="11" xfId="0" applyFont="1" applyFill="1" applyBorder="1" applyAlignment="1" applyProtection="1">
      <alignment/>
      <protection locked="0"/>
    </xf>
    <xf numFmtId="0" fontId="0" fillId="0" borderId="14" xfId="0" applyBorder="1" applyAlignment="1" applyProtection="1">
      <alignment/>
      <protection locked="0"/>
    </xf>
    <xf numFmtId="0" fontId="0" fillId="0" borderId="12" xfId="0" applyBorder="1" applyAlignment="1" applyProtection="1">
      <alignment/>
      <protection locked="0"/>
    </xf>
    <xf numFmtId="0" fontId="56" fillId="33" borderId="15" xfId="0"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3" fillId="0" borderId="11" xfId="0" applyNumberFormat="1" applyFont="1" applyBorder="1" applyAlignment="1">
      <alignment vertical="center"/>
    </xf>
    <xf numFmtId="0" fontId="0" fillId="0" borderId="14" xfId="0" applyBorder="1" applyAlignment="1">
      <alignment/>
    </xf>
    <xf numFmtId="0" fontId="0" fillId="0" borderId="12" xfId="0" applyBorder="1" applyAlignment="1">
      <alignment/>
    </xf>
    <xf numFmtId="0" fontId="56" fillId="33" borderId="11" xfId="0" applyFont="1" applyFill="1" applyBorder="1" applyAlignment="1">
      <alignment horizontal="center"/>
    </xf>
    <xf numFmtId="0" fontId="56" fillId="33" borderId="12" xfId="0" applyFont="1" applyFill="1" applyBorder="1" applyAlignment="1">
      <alignment horizontal="center"/>
    </xf>
    <xf numFmtId="0" fontId="0" fillId="33" borderId="11" xfId="0" applyFill="1" applyBorder="1" applyAlignment="1" applyProtection="1">
      <alignment/>
      <protection locked="0"/>
    </xf>
    <xf numFmtId="0" fontId="5" fillId="33" borderId="0" xfId="0" applyNumberFormat="1" applyFont="1" applyFill="1" applyAlignment="1">
      <alignment horizontal="left" vertical="center"/>
    </xf>
    <xf numFmtId="0" fontId="0" fillId="0" borderId="0" xfId="0" applyAlignment="1">
      <alignment/>
    </xf>
    <xf numFmtId="0" fontId="56" fillId="33" borderId="0" xfId="0" applyFont="1" applyFill="1" applyAlignment="1">
      <alignment/>
    </xf>
    <xf numFmtId="0" fontId="56" fillId="33" borderId="11" xfId="0" applyFont="1" applyFill="1" applyBorder="1" applyAlignment="1" applyProtection="1">
      <alignment horizontal="center"/>
      <protection locked="0"/>
    </xf>
    <xf numFmtId="0" fontId="56" fillId="33" borderId="12" xfId="0" applyFont="1" applyFill="1" applyBorder="1" applyAlignment="1" applyProtection="1">
      <alignment horizontal="center"/>
      <protection locked="0"/>
    </xf>
    <xf numFmtId="0" fontId="59" fillId="33" borderId="0" xfId="0" applyFont="1" applyFill="1" applyAlignment="1">
      <alignment horizontal="left" vertical="top" wrapText="1"/>
    </xf>
    <xf numFmtId="0" fontId="64" fillId="34" borderId="11" xfId="0" applyNumberFormat="1" applyFont="1" applyFill="1" applyBorder="1" applyAlignment="1">
      <alignment vertical="center"/>
    </xf>
    <xf numFmtId="0" fontId="54" fillId="34" borderId="14" xfId="0" applyFont="1" applyFill="1" applyBorder="1" applyAlignment="1">
      <alignment/>
    </xf>
    <xf numFmtId="0" fontId="54" fillId="34" borderId="12" xfId="0" applyFont="1" applyFill="1" applyBorder="1" applyAlignment="1">
      <alignment/>
    </xf>
    <xf numFmtId="0" fontId="56" fillId="33" borderId="11" xfId="0" applyFont="1" applyFill="1" applyBorder="1" applyAlignment="1">
      <alignment/>
    </xf>
    <xf numFmtId="0" fontId="56" fillId="33" borderId="0" xfId="0" applyFont="1" applyFill="1" applyAlignment="1">
      <alignment wrapText="1"/>
    </xf>
    <xf numFmtId="0" fontId="62" fillId="0" borderId="0" xfId="0" applyFont="1" applyAlignment="1">
      <alignment wrapText="1"/>
    </xf>
    <xf numFmtId="0" fontId="3" fillId="0" borderId="11" xfId="0" applyNumberFormat="1" applyFont="1" applyBorder="1" applyAlignment="1" applyProtection="1">
      <alignment vertical="center"/>
      <protection locked="0"/>
    </xf>
    <xf numFmtId="0" fontId="56" fillId="33" borderId="0" xfId="0" applyFont="1" applyFill="1" applyBorder="1" applyAlignment="1">
      <alignment/>
    </xf>
    <xf numFmtId="0" fontId="56" fillId="33" borderId="14" xfId="0" applyFont="1" applyFill="1" applyBorder="1" applyAlignment="1" applyProtection="1">
      <alignment/>
      <protection locked="0"/>
    </xf>
    <xf numFmtId="0" fontId="56" fillId="33" borderId="12" xfId="0" applyFont="1" applyFill="1" applyBorder="1" applyAlignment="1" applyProtection="1">
      <alignment/>
      <protection locked="0"/>
    </xf>
    <xf numFmtId="0" fontId="3" fillId="0" borderId="14" xfId="0" applyNumberFormat="1" applyFont="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3" fillId="0" borderId="14" xfId="0" applyNumberFormat="1" applyFont="1" applyBorder="1" applyAlignment="1">
      <alignment vertical="center"/>
    </xf>
    <xf numFmtId="0" fontId="3" fillId="0" borderId="12" xfId="0" applyNumberFormat="1" applyFont="1" applyBorder="1" applyAlignment="1">
      <alignment vertical="center"/>
    </xf>
    <xf numFmtId="0" fontId="56" fillId="33" borderId="12" xfId="0" applyFont="1" applyFill="1" applyBorder="1" applyAlignment="1">
      <alignment/>
    </xf>
    <xf numFmtId="0" fontId="64" fillId="34" borderId="14" xfId="0" applyNumberFormat="1" applyFont="1" applyFill="1" applyBorder="1" applyAlignment="1">
      <alignment vertical="center"/>
    </xf>
    <xf numFmtId="0" fontId="64" fillId="34" borderId="12" xfId="0" applyNumberFormat="1" applyFont="1" applyFill="1" applyBorder="1" applyAlignment="1">
      <alignment vertical="center"/>
    </xf>
    <xf numFmtId="0" fontId="58" fillId="33" borderId="11" xfId="0" applyFont="1" applyFill="1" applyBorder="1" applyAlignment="1">
      <alignment horizontal="center" vertical="center"/>
    </xf>
    <xf numFmtId="0" fontId="65" fillId="0" borderId="12" xfId="0" applyFont="1" applyBorder="1" applyAlignment="1">
      <alignment horizontal="center" vertical="center"/>
    </xf>
    <xf numFmtId="0" fontId="4" fillId="0" borderId="11" xfId="0" applyNumberFormat="1" applyFont="1" applyBorder="1" applyAlignment="1">
      <alignment horizontal="left" vertical="center"/>
    </xf>
    <xf numFmtId="0" fontId="65" fillId="0" borderId="14" xfId="0" applyFont="1" applyBorder="1" applyAlignment="1">
      <alignment horizontal="left" vertical="center"/>
    </xf>
    <xf numFmtId="0" fontId="65" fillId="0" borderId="12" xfId="0" applyFont="1" applyBorder="1" applyAlignment="1">
      <alignment horizontal="left" vertical="center"/>
    </xf>
    <xf numFmtId="0" fontId="66" fillId="33" borderId="11" xfId="0" applyFont="1" applyFill="1" applyBorder="1" applyAlignment="1">
      <alignment horizontal="center" vertical="center"/>
    </xf>
    <xf numFmtId="0" fontId="67" fillId="0" borderId="12" xfId="0" applyFont="1" applyBorder="1" applyAlignment="1">
      <alignment horizontal="center" vertical="center"/>
    </xf>
    <xf numFmtId="0" fontId="55" fillId="33" borderId="11" xfId="0" applyFont="1" applyFill="1" applyBorder="1" applyAlignment="1">
      <alignment/>
    </xf>
    <xf numFmtId="0" fontId="42" fillId="0" borderId="12" xfId="0" applyFont="1" applyBorder="1" applyAlignment="1">
      <alignment/>
    </xf>
    <xf numFmtId="0" fontId="2" fillId="0" borderId="11" xfId="0" applyNumberFormat="1" applyFont="1" applyBorder="1" applyAlignment="1">
      <alignment horizontal="right" vertical="center"/>
    </xf>
    <xf numFmtId="0" fontId="2" fillId="0" borderId="14" xfId="0" applyNumberFormat="1" applyFont="1" applyBorder="1" applyAlignment="1">
      <alignment horizontal="right" vertical="center"/>
    </xf>
    <xf numFmtId="0" fontId="2" fillId="0" borderId="12" xfId="0" applyNumberFormat="1" applyFont="1" applyBorder="1" applyAlignment="1">
      <alignment horizontal="right" vertical="center"/>
    </xf>
    <xf numFmtId="0" fontId="0" fillId="0" borderId="12" xfId="0" applyBorder="1" applyAlignment="1">
      <alignment horizontal="center"/>
    </xf>
    <xf numFmtId="0" fontId="0" fillId="0" borderId="12" xfId="0" applyBorder="1" applyAlignment="1" applyProtection="1">
      <alignment horizontal="center"/>
      <protection locked="0"/>
    </xf>
    <xf numFmtId="0" fontId="68" fillId="33" borderId="16" xfId="0" applyFont="1" applyFill="1" applyBorder="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wlad-umzug.de" TargetMode="Externa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02"/>
  <sheetViews>
    <sheetView tabSelected="1" zoomScale="130" zoomScaleNormal="130" workbookViewId="0" topLeftCell="A166">
      <selection activeCell="A85" sqref="A85:B85"/>
    </sheetView>
  </sheetViews>
  <sheetFormatPr defaultColWidth="2.7109375" defaultRowHeight="15"/>
  <cols>
    <col min="1" max="30" width="2.7109375" style="4" customWidth="1"/>
    <col min="31" max="31" width="3.00390625" style="4" bestFit="1" customWidth="1"/>
    <col min="32" max="16384" width="2.7109375" style="4" customWidth="1"/>
  </cols>
  <sheetData>
    <row r="1" ht="23.25">
      <c r="A1" s="14" t="s">
        <v>171</v>
      </c>
    </row>
    <row r="3" s="9" customFormat="1" ht="12">
      <c r="C3" s="13" t="s">
        <v>22</v>
      </c>
    </row>
    <row r="4" spans="3:7" s="9" customFormat="1" ht="12">
      <c r="C4" s="9" t="s">
        <v>23</v>
      </c>
      <c r="G4" s="9" t="s">
        <v>187</v>
      </c>
    </row>
    <row r="5" spans="3:7" s="9" customFormat="1" ht="15">
      <c r="C5" s="9" t="s">
        <v>24</v>
      </c>
      <c r="G5" s="32" t="s">
        <v>188</v>
      </c>
    </row>
    <row r="6" spans="3:7" s="9" customFormat="1" ht="12">
      <c r="C6" s="9" t="s">
        <v>25</v>
      </c>
      <c r="G6" s="9" t="s">
        <v>189</v>
      </c>
    </row>
    <row r="8" spans="1:23" ht="12.75">
      <c r="A8" s="3" t="s">
        <v>0</v>
      </c>
      <c r="W8" s="3" t="s">
        <v>16</v>
      </c>
    </row>
    <row r="9" ht="3.75" customHeight="1"/>
    <row r="10" spans="1:24" ht="12.75" customHeight="1">
      <c r="A10" s="4" t="s">
        <v>1</v>
      </c>
      <c r="G10" s="35"/>
      <c r="H10" s="36"/>
      <c r="I10" s="36"/>
      <c r="J10" s="36"/>
      <c r="K10" s="36"/>
      <c r="L10" s="36"/>
      <c r="M10" s="36"/>
      <c r="N10" s="36"/>
      <c r="O10" s="36"/>
      <c r="P10" s="37"/>
      <c r="W10" s="6"/>
      <c r="X10" s="4" t="s">
        <v>17</v>
      </c>
    </row>
    <row r="11" ht="3.75" customHeight="1">
      <c r="W11" s="6"/>
    </row>
    <row r="12" spans="1:24" ht="12.75" customHeight="1">
      <c r="A12" s="4" t="s">
        <v>2</v>
      </c>
      <c r="G12" s="35"/>
      <c r="H12" s="36"/>
      <c r="I12" s="36"/>
      <c r="J12" s="36"/>
      <c r="K12" s="36"/>
      <c r="L12" s="36"/>
      <c r="M12" s="36"/>
      <c r="N12" s="36"/>
      <c r="O12" s="36"/>
      <c r="P12" s="37"/>
      <c r="W12" s="6"/>
      <c r="X12" s="4" t="s">
        <v>18</v>
      </c>
    </row>
    <row r="13" ht="3.75" customHeight="1">
      <c r="W13" s="6"/>
    </row>
    <row r="14" spans="1:24" ht="12.75" customHeight="1">
      <c r="A14" s="4" t="s">
        <v>3</v>
      </c>
      <c r="G14" s="35"/>
      <c r="H14" s="36"/>
      <c r="I14" s="36"/>
      <c r="J14" s="36"/>
      <c r="K14" s="36"/>
      <c r="L14" s="36"/>
      <c r="M14" s="36"/>
      <c r="N14" s="36"/>
      <c r="O14" s="36"/>
      <c r="P14" s="37"/>
      <c r="W14" s="6"/>
      <c r="X14" s="4" t="s">
        <v>19</v>
      </c>
    </row>
    <row r="15" ht="3.75" customHeight="1">
      <c r="W15" s="6"/>
    </row>
    <row r="16" spans="1:24" ht="12.75" customHeight="1">
      <c r="A16" s="4" t="s">
        <v>21</v>
      </c>
      <c r="G16" s="35"/>
      <c r="H16" s="36"/>
      <c r="I16" s="36"/>
      <c r="J16" s="36"/>
      <c r="K16" s="36"/>
      <c r="L16" s="36"/>
      <c r="M16" s="36"/>
      <c r="N16" s="36"/>
      <c r="O16" s="36"/>
      <c r="P16" s="37"/>
      <c r="W16" s="6"/>
      <c r="X16" s="4" t="s">
        <v>20</v>
      </c>
    </row>
    <row r="17" ht="3.75" customHeight="1"/>
    <row r="18" spans="1:30" ht="12.75" customHeight="1">
      <c r="A18" s="4" t="s">
        <v>4</v>
      </c>
      <c r="G18" s="35"/>
      <c r="H18" s="36"/>
      <c r="I18" s="36"/>
      <c r="J18" s="36"/>
      <c r="K18" s="36"/>
      <c r="L18" s="36"/>
      <c r="M18" s="36"/>
      <c r="N18" s="36"/>
      <c r="O18" s="36"/>
      <c r="P18" s="37"/>
      <c r="W18" s="6"/>
      <c r="X18" s="35"/>
      <c r="Y18" s="36"/>
      <c r="Z18" s="36"/>
      <c r="AA18" s="36"/>
      <c r="AB18" s="36"/>
      <c r="AC18" s="36"/>
      <c r="AD18" s="37"/>
    </row>
    <row r="19" ht="3.75" customHeight="1"/>
    <row r="20" spans="1:16" ht="12.75" customHeight="1">
      <c r="A20" s="4" t="s">
        <v>5</v>
      </c>
      <c r="G20" s="35"/>
      <c r="H20" s="36"/>
      <c r="I20" s="36"/>
      <c r="J20" s="36"/>
      <c r="K20" s="36"/>
      <c r="L20" s="36"/>
      <c r="M20" s="36"/>
      <c r="N20" s="36"/>
      <c r="O20" s="36"/>
      <c r="P20" s="37"/>
    </row>
    <row r="21" ht="3.75" customHeight="1"/>
    <row r="22" spans="1:16" ht="12.75" customHeight="1">
      <c r="A22" s="4" t="s">
        <v>6</v>
      </c>
      <c r="G22" s="35"/>
      <c r="H22" s="36"/>
      <c r="I22" s="36"/>
      <c r="J22" s="36"/>
      <c r="K22" s="36"/>
      <c r="L22" s="36"/>
      <c r="M22" s="36"/>
      <c r="N22" s="36"/>
      <c r="O22" s="36"/>
      <c r="P22" s="37"/>
    </row>
    <row r="23" ht="3.75" customHeight="1"/>
    <row r="24" spans="1:16" ht="12.75" customHeight="1">
      <c r="A24" s="4" t="s">
        <v>7</v>
      </c>
      <c r="G24" s="35"/>
      <c r="H24" s="36"/>
      <c r="I24" s="36"/>
      <c r="J24" s="36"/>
      <c r="K24" s="36"/>
      <c r="L24" s="36"/>
      <c r="M24" s="36"/>
      <c r="N24" s="36"/>
      <c r="O24" s="36"/>
      <c r="P24" s="37"/>
    </row>
    <row r="26" spans="1:18" ht="12.75">
      <c r="A26" s="3" t="s">
        <v>8</v>
      </c>
      <c r="R26" s="3" t="s">
        <v>15</v>
      </c>
    </row>
    <row r="27" ht="3.75" customHeight="1"/>
    <row r="28" spans="1:33" ht="12.75" customHeight="1">
      <c r="A28" s="4" t="s">
        <v>9</v>
      </c>
      <c r="G28" s="35"/>
      <c r="H28" s="36"/>
      <c r="I28" s="36"/>
      <c r="J28" s="36"/>
      <c r="K28" s="36"/>
      <c r="L28" s="36"/>
      <c r="M28" s="36"/>
      <c r="N28" s="36"/>
      <c r="O28" s="36"/>
      <c r="P28" s="37"/>
      <c r="R28" s="4" t="s">
        <v>9</v>
      </c>
      <c r="X28" s="35"/>
      <c r="Y28" s="36"/>
      <c r="Z28" s="36"/>
      <c r="AA28" s="36"/>
      <c r="AB28" s="36"/>
      <c r="AC28" s="36"/>
      <c r="AD28" s="36"/>
      <c r="AE28" s="36"/>
      <c r="AF28" s="36"/>
      <c r="AG28" s="37"/>
    </row>
    <row r="29" ht="3.75" customHeight="1"/>
    <row r="30" spans="1:31" ht="12.75" customHeight="1">
      <c r="A30" s="4" t="s">
        <v>10</v>
      </c>
      <c r="G30" s="35"/>
      <c r="H30" s="37"/>
      <c r="J30" s="6"/>
      <c r="K30" s="6"/>
      <c r="L30" s="6"/>
      <c r="M30" s="6"/>
      <c r="N30" s="6"/>
      <c r="R30" s="4" t="s">
        <v>10</v>
      </c>
      <c r="X30" s="35"/>
      <c r="Y30" s="37"/>
      <c r="AA30" s="6"/>
      <c r="AB30" s="6"/>
      <c r="AC30" s="6"/>
      <c r="AD30" s="6"/>
      <c r="AE30" s="6"/>
    </row>
    <row r="31" ht="3.75" customHeight="1"/>
    <row r="32" spans="1:31" ht="12.75" customHeight="1">
      <c r="A32" s="4" t="s">
        <v>11</v>
      </c>
      <c r="G32" s="35"/>
      <c r="H32" s="36"/>
      <c r="I32" s="36"/>
      <c r="J32" s="37"/>
      <c r="K32" s="5"/>
      <c r="L32" s="6"/>
      <c r="M32" s="6"/>
      <c r="N32" s="6"/>
      <c r="R32" s="4" t="s">
        <v>11</v>
      </c>
      <c r="X32" s="35"/>
      <c r="Y32" s="36"/>
      <c r="Z32" s="36"/>
      <c r="AA32" s="37"/>
      <c r="AB32" s="5"/>
      <c r="AC32" s="6"/>
      <c r="AD32" s="6"/>
      <c r="AE32" s="6"/>
    </row>
    <row r="33" ht="3.75" customHeight="1"/>
    <row r="34" spans="1:33" ht="12.75" customHeight="1">
      <c r="A34" s="4" t="s">
        <v>12</v>
      </c>
      <c r="G34" s="35"/>
      <c r="H34" s="36"/>
      <c r="I34" s="36"/>
      <c r="J34" s="36"/>
      <c r="K34" s="36"/>
      <c r="L34" s="36"/>
      <c r="M34" s="36"/>
      <c r="N34" s="36"/>
      <c r="O34" s="36"/>
      <c r="P34" s="37"/>
      <c r="R34" s="4" t="s">
        <v>12</v>
      </c>
      <c r="X34" s="35"/>
      <c r="Y34" s="36"/>
      <c r="Z34" s="36"/>
      <c r="AA34" s="36"/>
      <c r="AB34" s="36"/>
      <c r="AC34" s="36"/>
      <c r="AD34" s="36"/>
      <c r="AE34" s="36"/>
      <c r="AF34" s="36"/>
      <c r="AG34" s="37"/>
    </row>
    <row r="35" ht="3.75" customHeight="1"/>
    <row r="36" spans="1:27" ht="12.75" customHeight="1">
      <c r="A36" s="4" t="s">
        <v>13</v>
      </c>
      <c r="G36" s="35"/>
      <c r="H36" s="36"/>
      <c r="I36" s="37"/>
      <c r="J36" s="4" t="s">
        <v>29</v>
      </c>
      <c r="R36" s="4" t="s">
        <v>13</v>
      </c>
      <c r="X36" s="35"/>
      <c r="Y36" s="36"/>
      <c r="Z36" s="37"/>
      <c r="AA36" s="4" t="s">
        <v>29</v>
      </c>
    </row>
    <row r="37" ht="3.75" customHeight="1"/>
    <row r="38" spans="1:30" ht="12.75">
      <c r="A38" s="4" t="s">
        <v>14</v>
      </c>
      <c r="J38" s="6"/>
      <c r="K38" s="4" t="s">
        <v>27</v>
      </c>
      <c r="L38" s="6"/>
      <c r="M38" s="4" t="s">
        <v>28</v>
      </c>
      <c r="R38" s="4" t="s">
        <v>14</v>
      </c>
      <c r="AA38" s="6"/>
      <c r="AB38" s="4" t="s">
        <v>27</v>
      </c>
      <c r="AC38" s="6"/>
      <c r="AD38" s="4" t="s">
        <v>28</v>
      </c>
    </row>
    <row r="39" spans="10:29" ht="3.75" customHeight="1">
      <c r="J39" s="6"/>
      <c r="L39" s="6"/>
      <c r="AA39" s="6"/>
      <c r="AC39" s="6"/>
    </row>
    <row r="40" spans="1:30" ht="12.75">
      <c r="A40" s="4" t="s">
        <v>26</v>
      </c>
      <c r="J40" s="6"/>
      <c r="K40" s="4" t="s">
        <v>27</v>
      </c>
      <c r="L40" s="6"/>
      <c r="M40" s="4" t="s">
        <v>28</v>
      </c>
      <c r="R40" s="4" t="s">
        <v>26</v>
      </c>
      <c r="AA40" s="6"/>
      <c r="AB40" s="4" t="s">
        <v>27</v>
      </c>
      <c r="AC40" s="6"/>
      <c r="AD40" s="4" t="s">
        <v>28</v>
      </c>
    </row>
    <row r="41" spans="7:32" ht="12.75">
      <c r="G41" s="28"/>
      <c r="H41" s="28"/>
      <c r="I41" s="28"/>
      <c r="J41" s="28"/>
      <c r="K41" s="28"/>
      <c r="L41" s="28"/>
      <c r="M41" s="28"/>
      <c r="N41" s="28"/>
      <c r="O41" s="28"/>
      <c r="P41" s="28"/>
      <c r="Q41" s="28"/>
      <c r="R41" s="28"/>
      <c r="S41" s="28"/>
      <c r="T41" s="28"/>
      <c r="U41" s="28"/>
      <c r="V41" s="28"/>
      <c r="W41" s="28"/>
      <c r="X41" s="28"/>
      <c r="Y41" s="28"/>
      <c r="Z41" s="28"/>
      <c r="AA41" s="29"/>
      <c r="AB41" s="28"/>
      <c r="AC41" s="29"/>
      <c r="AD41" s="28"/>
      <c r="AE41" s="28"/>
      <c r="AF41" s="28"/>
    </row>
    <row r="42" spans="1:32" ht="12.75" customHeight="1">
      <c r="A42" s="3" t="s">
        <v>30</v>
      </c>
      <c r="F42" s="27" t="s">
        <v>184</v>
      </c>
      <c r="G42" s="35"/>
      <c r="H42" s="36"/>
      <c r="I42" s="36"/>
      <c r="J42" s="37"/>
      <c r="K42" s="30"/>
      <c r="L42" s="31" t="s">
        <v>185</v>
      </c>
      <c r="M42" s="52"/>
      <c r="N42" s="36"/>
      <c r="O42" s="36"/>
      <c r="P42" s="37"/>
      <c r="Q42" s="28"/>
      <c r="R42" s="28" t="s">
        <v>186</v>
      </c>
      <c r="S42" s="28"/>
      <c r="T42" s="28"/>
      <c r="U42" s="28"/>
      <c r="V42" s="28"/>
      <c r="W42" s="28"/>
      <c r="X42" s="35"/>
      <c r="Y42" s="36"/>
      <c r="Z42" s="36"/>
      <c r="AA42" s="36"/>
      <c r="AB42" s="36"/>
      <c r="AC42" s="37"/>
      <c r="AD42" s="28"/>
      <c r="AE42" s="28"/>
      <c r="AF42" s="28"/>
    </row>
    <row r="43" spans="7:32" ht="12.75">
      <c r="G43" s="28"/>
      <c r="H43" s="28"/>
      <c r="I43" s="28"/>
      <c r="J43" s="28"/>
      <c r="K43" s="28"/>
      <c r="L43" s="28"/>
      <c r="M43" s="28"/>
      <c r="N43" s="28"/>
      <c r="O43" s="28"/>
      <c r="P43" s="28"/>
      <c r="Q43" s="28"/>
      <c r="R43" s="28"/>
      <c r="S43" s="28"/>
      <c r="T43" s="28"/>
      <c r="U43" s="28"/>
      <c r="V43" s="28"/>
      <c r="W43" s="28"/>
      <c r="X43" s="28"/>
      <c r="Y43" s="28"/>
      <c r="Z43" s="28"/>
      <c r="AA43" s="29"/>
      <c r="AB43" s="28"/>
      <c r="AC43" s="29"/>
      <c r="AD43" s="28"/>
      <c r="AE43" s="28"/>
      <c r="AF43" s="28"/>
    </row>
    <row r="44" spans="1:32" ht="12.75">
      <c r="A44" s="3" t="s">
        <v>31</v>
      </c>
      <c r="G44" s="28"/>
      <c r="H44" s="28"/>
      <c r="I44" s="28"/>
      <c r="J44" s="28"/>
      <c r="K44" s="28"/>
      <c r="L44" s="28"/>
      <c r="M44" s="28"/>
      <c r="N44" s="28"/>
      <c r="O44" s="28"/>
      <c r="P44" s="28"/>
      <c r="Q44" s="28"/>
      <c r="R44" s="28"/>
      <c r="S44" s="28"/>
      <c r="T44" s="28"/>
      <c r="U44" s="28"/>
      <c r="V44" s="28"/>
      <c r="W44" s="28"/>
      <c r="X44" s="28"/>
      <c r="Y44" s="28"/>
      <c r="Z44" s="28"/>
      <c r="AA44" s="29"/>
      <c r="AB44" s="28"/>
      <c r="AC44" s="29"/>
      <c r="AD44" s="28"/>
      <c r="AE44" s="28"/>
      <c r="AF44" s="28"/>
    </row>
    <row r="45" spans="1:15" ht="12.75" customHeight="1">
      <c r="A45" s="4" t="s">
        <v>32</v>
      </c>
      <c r="L45" s="35"/>
      <c r="M45" s="36"/>
      <c r="N45" s="37"/>
      <c r="O45" s="4" t="s">
        <v>33</v>
      </c>
    </row>
    <row r="47" ht="12.75">
      <c r="A47" s="18" t="s">
        <v>170</v>
      </c>
    </row>
    <row r="48" ht="3.75" customHeight="1"/>
    <row r="49" spans="2:3" ht="12.75">
      <c r="B49" s="6"/>
      <c r="C49" s="4" t="s">
        <v>175</v>
      </c>
    </row>
    <row r="50" ht="3.75" customHeight="1">
      <c r="B50" s="6"/>
    </row>
    <row r="51" spans="2:3" ht="12.75">
      <c r="B51" s="6"/>
      <c r="C51" s="4" t="s">
        <v>190</v>
      </c>
    </row>
    <row r="52" ht="12.75"/>
    <row r="53" ht="12.75">
      <c r="A53" s="3" t="s">
        <v>35</v>
      </c>
    </row>
    <row r="54" ht="3.75" customHeight="1"/>
    <row r="55" spans="2:3" ht="12.75">
      <c r="B55" s="6"/>
      <c r="C55" s="4" t="s">
        <v>36</v>
      </c>
    </row>
    <row r="56" ht="3.75" customHeight="1">
      <c r="B56" s="6"/>
    </row>
    <row r="57" spans="2:3" ht="12.75">
      <c r="B57" s="6"/>
      <c r="C57" s="4" t="s">
        <v>191</v>
      </c>
    </row>
    <row r="58" spans="2:4" ht="12.75">
      <c r="B58" s="6"/>
      <c r="D58" s="4" t="s">
        <v>34</v>
      </c>
    </row>
    <row r="59" ht="3.75" customHeight="1">
      <c r="B59" s="6"/>
    </row>
    <row r="60" spans="2:3" ht="12.75">
      <c r="B60" s="6"/>
      <c r="C60" s="4" t="s">
        <v>192</v>
      </c>
    </row>
    <row r="61" ht="12.75"/>
    <row r="62" spans="1:2" ht="12.75" customHeight="1">
      <c r="A62" s="1" t="s">
        <v>172</v>
      </c>
      <c r="B62" s="2"/>
    </row>
    <row r="63" spans="1:2" ht="12.75" customHeight="1">
      <c r="A63" s="2"/>
      <c r="B63" s="26" t="s">
        <v>173</v>
      </c>
    </row>
    <row r="64" spans="2:31" ht="12.75"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40"/>
    </row>
    <row r="65" spans="2:31" ht="12.75" customHeight="1">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3"/>
    </row>
    <row r="66" spans="2:31" ht="12.75" customHeight="1">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6"/>
    </row>
    <row r="67" ht="12.75" customHeight="1"/>
    <row r="68" ht="12.75" customHeight="1">
      <c r="A68" s="3" t="s">
        <v>174</v>
      </c>
    </row>
    <row r="69" ht="3.75" customHeight="1">
      <c r="A69" s="3"/>
    </row>
    <row r="70" spans="2:31" ht="12.75"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40"/>
    </row>
    <row r="71" spans="2:31" ht="12.75" customHeight="1">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3"/>
    </row>
    <row r="72" spans="2:31" ht="12.75" customHeight="1">
      <c r="B72" s="44"/>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6"/>
    </row>
    <row r="73" ht="12.75" customHeight="1"/>
    <row r="74" ht="12.75" customHeight="1"/>
    <row r="75" ht="12.75" customHeight="1"/>
    <row r="76" spans="1:24" ht="15.75">
      <c r="A76" s="53" t="s">
        <v>177</v>
      </c>
      <c r="B76" s="54"/>
      <c r="C76" s="54"/>
      <c r="D76" s="54"/>
      <c r="E76" s="54"/>
      <c r="F76" s="54"/>
      <c r="G76" s="54"/>
      <c r="H76" s="54"/>
      <c r="I76" s="54"/>
      <c r="J76" s="54"/>
      <c r="K76" s="54"/>
      <c r="L76" s="55">
        <f>IF(G14&lt;&gt;"",G14,"")</f>
      </c>
      <c r="M76" s="55"/>
      <c r="N76" s="55"/>
      <c r="O76" s="55"/>
      <c r="P76" s="55"/>
      <c r="Q76" s="55"/>
      <c r="R76" s="55"/>
      <c r="S76" s="55"/>
      <c r="T76" s="55"/>
      <c r="U76" s="55"/>
      <c r="V76" s="55"/>
      <c r="W76" s="55"/>
      <c r="X76" s="55"/>
    </row>
    <row r="77" ht="12.75" customHeight="1"/>
    <row r="78" spans="1:33" ht="24" customHeight="1">
      <c r="A78" s="63" t="s">
        <v>178</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row>
    <row r="79" ht="12.75" customHeight="1"/>
    <row r="80" spans="1:33" ht="12.75" customHeight="1">
      <c r="A80" s="76" t="s">
        <v>167</v>
      </c>
      <c r="B80" s="77"/>
      <c r="C80" s="78" t="s">
        <v>37</v>
      </c>
      <c r="D80" s="79"/>
      <c r="E80" s="79"/>
      <c r="F80" s="79"/>
      <c r="G80" s="79"/>
      <c r="H80" s="79"/>
      <c r="I80" s="79"/>
      <c r="J80" s="79"/>
      <c r="K80" s="79"/>
      <c r="L80" s="80"/>
      <c r="M80" s="76" t="s">
        <v>168</v>
      </c>
      <c r="N80" s="77"/>
      <c r="O80" s="81" t="s">
        <v>169</v>
      </c>
      <c r="P80" s="82"/>
      <c r="R80" s="76" t="s">
        <v>167</v>
      </c>
      <c r="S80" s="77"/>
      <c r="T80" s="78" t="s">
        <v>37</v>
      </c>
      <c r="U80" s="79"/>
      <c r="V80" s="79"/>
      <c r="W80" s="79"/>
      <c r="X80" s="79"/>
      <c r="Y80" s="79"/>
      <c r="Z80" s="79"/>
      <c r="AA80" s="79"/>
      <c r="AB80" s="79"/>
      <c r="AC80" s="80"/>
      <c r="AD80" s="76" t="s">
        <v>168</v>
      </c>
      <c r="AE80" s="77"/>
      <c r="AF80" s="81" t="s">
        <v>169</v>
      </c>
      <c r="AG80" s="82"/>
    </row>
    <row r="81" spans="1:33" ht="12.75" customHeight="1">
      <c r="A81" s="62"/>
      <c r="B81" s="49"/>
      <c r="C81" s="59" t="s">
        <v>38</v>
      </c>
      <c r="D81" s="60"/>
      <c r="E81" s="60"/>
      <c r="F81" s="60"/>
      <c r="G81" s="60"/>
      <c r="H81" s="60"/>
      <c r="I81" s="60"/>
      <c r="J81" s="60"/>
      <c r="K81" s="60"/>
      <c r="L81" s="61"/>
      <c r="M81" s="62"/>
      <c r="N81" s="73"/>
      <c r="O81" s="62"/>
      <c r="P81" s="49"/>
      <c r="R81" s="62"/>
      <c r="S81" s="49"/>
      <c r="T81" s="65"/>
      <c r="U81" s="36"/>
      <c r="V81" s="36"/>
      <c r="W81" s="36"/>
      <c r="X81" s="36"/>
      <c r="Y81" s="36"/>
      <c r="Z81" s="36"/>
      <c r="AA81" s="36"/>
      <c r="AB81" s="36"/>
      <c r="AC81" s="37"/>
      <c r="AD81" s="56"/>
      <c r="AE81" s="57"/>
      <c r="AF81" s="62">
        <f aca="true" t="shared" si="0" ref="AF81:AF133">IF(R81&gt;0,R81*AD81,"")</f>
      </c>
      <c r="AG81" s="49"/>
    </row>
    <row r="82" spans="1:33" ht="12.75" customHeight="1">
      <c r="A82" s="35"/>
      <c r="B82" s="37"/>
      <c r="C82" s="47" t="s">
        <v>39</v>
      </c>
      <c r="D82" s="48"/>
      <c r="E82" s="48"/>
      <c r="F82" s="48"/>
      <c r="G82" s="48"/>
      <c r="H82" s="48"/>
      <c r="I82" s="48"/>
      <c r="J82" s="48"/>
      <c r="K82" s="48"/>
      <c r="L82" s="49"/>
      <c r="M82" s="50">
        <v>4</v>
      </c>
      <c r="N82" s="51"/>
      <c r="O82" s="62">
        <f>IF(A82&gt;0,A82*M82,"")</f>
      </c>
      <c r="P82" s="49"/>
      <c r="R82" s="35"/>
      <c r="S82" s="37"/>
      <c r="T82" s="47" t="s">
        <v>71</v>
      </c>
      <c r="U82" s="48"/>
      <c r="V82" s="48"/>
      <c r="W82" s="48"/>
      <c r="X82" s="48"/>
      <c r="Y82" s="48"/>
      <c r="Z82" s="48"/>
      <c r="AA82" s="48"/>
      <c r="AB82" s="48"/>
      <c r="AC82" s="49"/>
      <c r="AD82" s="50">
        <v>1</v>
      </c>
      <c r="AE82" s="51"/>
      <c r="AF82" s="62">
        <f t="shared" si="0"/>
      </c>
      <c r="AG82" s="49"/>
    </row>
    <row r="83" spans="1:33" ht="12.75" customHeight="1">
      <c r="A83" s="35"/>
      <c r="B83" s="37"/>
      <c r="C83" s="47" t="s">
        <v>40</v>
      </c>
      <c r="D83" s="48"/>
      <c r="E83" s="48"/>
      <c r="F83" s="48"/>
      <c r="G83" s="48"/>
      <c r="H83" s="48"/>
      <c r="I83" s="48"/>
      <c r="J83" s="48"/>
      <c r="K83" s="48"/>
      <c r="L83" s="49"/>
      <c r="M83" s="50">
        <v>4</v>
      </c>
      <c r="N83" s="51"/>
      <c r="O83" s="62">
        <f aca="true" t="shared" si="1" ref="O83:O92">IF(A83&gt;0,A83*M83,"")</f>
      </c>
      <c r="P83" s="49"/>
      <c r="R83" s="35"/>
      <c r="S83" s="37"/>
      <c r="T83" s="47" t="s">
        <v>68</v>
      </c>
      <c r="U83" s="48"/>
      <c r="V83" s="48"/>
      <c r="W83" s="48"/>
      <c r="X83" s="48"/>
      <c r="Y83" s="48"/>
      <c r="Z83" s="48"/>
      <c r="AA83" s="48"/>
      <c r="AB83" s="48"/>
      <c r="AC83" s="49"/>
      <c r="AD83" s="50">
        <v>2</v>
      </c>
      <c r="AE83" s="51"/>
      <c r="AF83" s="62">
        <f t="shared" si="0"/>
      </c>
      <c r="AG83" s="49"/>
    </row>
    <row r="84" spans="1:33" ht="12.75" customHeight="1">
      <c r="A84" s="35"/>
      <c r="B84" s="37"/>
      <c r="C84" s="47" t="s">
        <v>41</v>
      </c>
      <c r="D84" s="48"/>
      <c r="E84" s="48"/>
      <c r="F84" s="48"/>
      <c r="G84" s="48"/>
      <c r="H84" s="48"/>
      <c r="I84" s="48"/>
      <c r="J84" s="48"/>
      <c r="K84" s="48"/>
      <c r="L84" s="49"/>
      <c r="M84" s="50">
        <v>8</v>
      </c>
      <c r="N84" s="51"/>
      <c r="O84" s="62">
        <f t="shared" si="1"/>
      </c>
      <c r="P84" s="49"/>
      <c r="R84" s="35"/>
      <c r="S84" s="37"/>
      <c r="T84" s="65"/>
      <c r="U84" s="36"/>
      <c r="V84" s="36"/>
      <c r="W84" s="36"/>
      <c r="X84" s="36"/>
      <c r="Y84" s="36"/>
      <c r="Z84" s="36"/>
      <c r="AA84" s="36"/>
      <c r="AB84" s="36"/>
      <c r="AC84" s="37"/>
      <c r="AD84" s="56"/>
      <c r="AE84" s="57"/>
      <c r="AF84" s="62">
        <f t="shared" si="0"/>
      </c>
      <c r="AG84" s="49"/>
    </row>
    <row r="85" spans="1:33" ht="12.75" customHeight="1">
      <c r="A85" s="35"/>
      <c r="B85" s="37"/>
      <c r="C85" s="47" t="s">
        <v>42</v>
      </c>
      <c r="D85" s="48"/>
      <c r="E85" s="48"/>
      <c r="F85" s="48"/>
      <c r="G85" s="48"/>
      <c r="H85" s="48"/>
      <c r="I85" s="48"/>
      <c r="J85" s="48"/>
      <c r="K85" s="48"/>
      <c r="L85" s="49"/>
      <c r="M85" s="50">
        <v>4</v>
      </c>
      <c r="N85" s="51"/>
      <c r="O85" s="62">
        <f t="shared" si="1"/>
      </c>
      <c r="P85" s="49"/>
      <c r="R85" s="35"/>
      <c r="S85" s="37"/>
      <c r="T85" s="47" t="s">
        <v>72</v>
      </c>
      <c r="U85" s="48"/>
      <c r="V85" s="48"/>
      <c r="W85" s="48"/>
      <c r="X85" s="48"/>
      <c r="Y85" s="48"/>
      <c r="Z85" s="48"/>
      <c r="AA85" s="48"/>
      <c r="AB85" s="48"/>
      <c r="AC85" s="49"/>
      <c r="AD85" s="50">
        <v>1</v>
      </c>
      <c r="AE85" s="51"/>
      <c r="AF85" s="62">
        <f t="shared" si="0"/>
      </c>
      <c r="AG85" s="49"/>
    </row>
    <row r="86" spans="1:33" ht="12.75" customHeight="1">
      <c r="A86" s="35"/>
      <c r="B86" s="37"/>
      <c r="C86" s="47" t="s">
        <v>43</v>
      </c>
      <c r="D86" s="48"/>
      <c r="E86" s="48"/>
      <c r="F86" s="48"/>
      <c r="G86" s="48"/>
      <c r="H86" s="48"/>
      <c r="I86" s="48"/>
      <c r="J86" s="48"/>
      <c r="K86" s="48"/>
      <c r="L86" s="49"/>
      <c r="M86" s="50">
        <v>2</v>
      </c>
      <c r="N86" s="51"/>
      <c r="O86" s="62">
        <f t="shared" si="1"/>
      </c>
      <c r="P86" s="49"/>
      <c r="R86" s="35"/>
      <c r="S86" s="37"/>
      <c r="T86" s="65"/>
      <c r="U86" s="36"/>
      <c r="V86" s="36"/>
      <c r="W86" s="36"/>
      <c r="X86" s="36"/>
      <c r="Y86" s="36"/>
      <c r="Z86" s="36"/>
      <c r="AA86" s="36"/>
      <c r="AB86" s="36"/>
      <c r="AC86" s="37"/>
      <c r="AD86" s="56"/>
      <c r="AE86" s="57"/>
      <c r="AF86" s="62">
        <f t="shared" si="0"/>
      </c>
      <c r="AG86" s="49"/>
    </row>
    <row r="87" spans="1:33" ht="12.75" customHeight="1">
      <c r="A87" s="35"/>
      <c r="B87" s="37"/>
      <c r="C87" s="47" t="s">
        <v>44</v>
      </c>
      <c r="D87" s="48"/>
      <c r="E87" s="48"/>
      <c r="F87" s="48"/>
      <c r="G87" s="48"/>
      <c r="H87" s="48"/>
      <c r="I87" s="48"/>
      <c r="J87" s="48"/>
      <c r="K87" s="48"/>
      <c r="L87" s="49"/>
      <c r="M87" s="50">
        <v>3</v>
      </c>
      <c r="N87" s="51"/>
      <c r="O87" s="62">
        <f t="shared" si="1"/>
      </c>
      <c r="P87" s="49"/>
      <c r="R87" s="62"/>
      <c r="S87" s="49"/>
      <c r="T87" s="59" t="s">
        <v>79</v>
      </c>
      <c r="U87" s="74"/>
      <c r="V87" s="74"/>
      <c r="W87" s="74"/>
      <c r="X87" s="74"/>
      <c r="Y87" s="74"/>
      <c r="Z87" s="74"/>
      <c r="AA87" s="74"/>
      <c r="AB87" s="74"/>
      <c r="AC87" s="75"/>
      <c r="AD87" s="50"/>
      <c r="AE87" s="51"/>
      <c r="AF87" s="62"/>
      <c r="AG87" s="49"/>
    </row>
    <row r="88" spans="1:33" ht="12.75" customHeight="1">
      <c r="A88" s="35"/>
      <c r="B88" s="37"/>
      <c r="C88" s="47" t="s">
        <v>45</v>
      </c>
      <c r="D88" s="48"/>
      <c r="E88" s="48"/>
      <c r="F88" s="48"/>
      <c r="G88" s="48"/>
      <c r="H88" s="48"/>
      <c r="I88" s="48"/>
      <c r="J88" s="48"/>
      <c r="K88" s="48"/>
      <c r="L88" s="49"/>
      <c r="M88" s="50">
        <v>4</v>
      </c>
      <c r="N88" s="51"/>
      <c r="O88" s="62">
        <f t="shared" si="1"/>
      </c>
      <c r="P88" s="49"/>
      <c r="R88" s="35"/>
      <c r="S88" s="37"/>
      <c r="T88" s="47" t="s">
        <v>80</v>
      </c>
      <c r="U88" s="48"/>
      <c r="V88" s="48"/>
      <c r="W88" s="48"/>
      <c r="X88" s="48"/>
      <c r="Y88" s="48"/>
      <c r="Z88" s="48"/>
      <c r="AA88" s="48"/>
      <c r="AB88" s="48"/>
      <c r="AC88" s="49"/>
      <c r="AD88" s="50">
        <v>15</v>
      </c>
      <c r="AE88" s="51"/>
      <c r="AF88" s="62">
        <f t="shared" si="0"/>
      </c>
      <c r="AG88" s="49"/>
    </row>
    <row r="89" spans="1:33" ht="12.75" customHeight="1">
      <c r="A89" s="35"/>
      <c r="B89" s="37"/>
      <c r="C89" s="47" t="s">
        <v>46</v>
      </c>
      <c r="D89" s="48"/>
      <c r="E89" s="48"/>
      <c r="F89" s="48"/>
      <c r="G89" s="48"/>
      <c r="H89" s="48"/>
      <c r="I89" s="48"/>
      <c r="J89" s="48"/>
      <c r="K89" s="48"/>
      <c r="L89" s="49"/>
      <c r="M89" s="50">
        <v>5</v>
      </c>
      <c r="N89" s="51"/>
      <c r="O89" s="62">
        <f t="shared" si="1"/>
      </c>
      <c r="P89" s="49"/>
      <c r="R89" s="35"/>
      <c r="S89" s="37"/>
      <c r="T89" s="47" t="s">
        <v>81</v>
      </c>
      <c r="U89" s="48"/>
      <c r="V89" s="48"/>
      <c r="W89" s="48"/>
      <c r="X89" s="48"/>
      <c r="Y89" s="48"/>
      <c r="Z89" s="48"/>
      <c r="AA89" s="48"/>
      <c r="AB89" s="48"/>
      <c r="AC89" s="49"/>
      <c r="AD89" s="50">
        <v>8</v>
      </c>
      <c r="AE89" s="51"/>
      <c r="AF89" s="62">
        <f t="shared" si="0"/>
      </c>
      <c r="AG89" s="49"/>
    </row>
    <row r="90" spans="1:33" ht="12.75" customHeight="1">
      <c r="A90" s="35"/>
      <c r="B90" s="37"/>
      <c r="C90" s="47" t="s">
        <v>47</v>
      </c>
      <c r="D90" s="48"/>
      <c r="E90" s="48"/>
      <c r="F90" s="48"/>
      <c r="G90" s="48"/>
      <c r="H90" s="48"/>
      <c r="I90" s="48"/>
      <c r="J90" s="48"/>
      <c r="K90" s="48"/>
      <c r="L90" s="49"/>
      <c r="M90" s="50">
        <v>6</v>
      </c>
      <c r="N90" s="51"/>
      <c r="O90" s="62">
        <f t="shared" si="1"/>
      </c>
      <c r="P90" s="49"/>
      <c r="R90" s="35"/>
      <c r="S90" s="37"/>
      <c r="T90" s="47" t="s">
        <v>82</v>
      </c>
      <c r="U90" s="48"/>
      <c r="V90" s="48"/>
      <c r="W90" s="48"/>
      <c r="X90" s="48"/>
      <c r="Y90" s="48"/>
      <c r="Z90" s="48"/>
      <c r="AA90" s="48"/>
      <c r="AB90" s="48"/>
      <c r="AC90" s="49"/>
      <c r="AD90" s="50">
        <v>20</v>
      </c>
      <c r="AE90" s="51"/>
      <c r="AF90" s="62">
        <f t="shared" si="0"/>
      </c>
      <c r="AG90" s="49"/>
    </row>
    <row r="91" spans="1:33" ht="12.75" customHeight="1">
      <c r="A91" s="35"/>
      <c r="B91" s="37"/>
      <c r="C91" s="47" t="s">
        <v>48</v>
      </c>
      <c r="D91" s="48"/>
      <c r="E91" s="48"/>
      <c r="F91" s="48"/>
      <c r="G91" s="48"/>
      <c r="H91" s="48"/>
      <c r="I91" s="48"/>
      <c r="J91" s="48"/>
      <c r="K91" s="48"/>
      <c r="L91" s="49"/>
      <c r="M91" s="50">
        <v>8</v>
      </c>
      <c r="N91" s="51"/>
      <c r="O91" s="62">
        <f t="shared" si="1"/>
      </c>
      <c r="P91" s="49"/>
      <c r="R91" s="35"/>
      <c r="S91" s="37"/>
      <c r="T91" s="47" t="s">
        <v>83</v>
      </c>
      <c r="U91" s="48"/>
      <c r="V91" s="48"/>
      <c r="W91" s="48"/>
      <c r="X91" s="48"/>
      <c r="Y91" s="48"/>
      <c r="Z91" s="48"/>
      <c r="AA91" s="48"/>
      <c r="AB91" s="48"/>
      <c r="AC91" s="49"/>
      <c r="AD91" s="50">
        <v>10</v>
      </c>
      <c r="AE91" s="51"/>
      <c r="AF91" s="62">
        <f t="shared" si="0"/>
      </c>
      <c r="AG91" s="49"/>
    </row>
    <row r="92" spans="1:33" ht="12.75" customHeight="1">
      <c r="A92" s="35"/>
      <c r="B92" s="37"/>
      <c r="C92" s="47" t="s">
        <v>49</v>
      </c>
      <c r="D92" s="48"/>
      <c r="E92" s="48"/>
      <c r="F92" s="48"/>
      <c r="G92" s="48"/>
      <c r="H92" s="48"/>
      <c r="I92" s="48"/>
      <c r="J92" s="48"/>
      <c r="K92" s="48"/>
      <c r="L92" s="49"/>
      <c r="M92" s="50">
        <v>8</v>
      </c>
      <c r="N92" s="51"/>
      <c r="O92" s="62">
        <f t="shared" si="1"/>
      </c>
      <c r="P92" s="49"/>
      <c r="R92" s="35"/>
      <c r="S92" s="37"/>
      <c r="T92" s="47" t="s">
        <v>84</v>
      </c>
      <c r="U92" s="48"/>
      <c r="V92" s="48"/>
      <c r="W92" s="48"/>
      <c r="X92" s="48"/>
      <c r="Y92" s="48"/>
      <c r="Z92" s="48"/>
      <c r="AA92" s="48"/>
      <c r="AB92" s="48"/>
      <c r="AC92" s="49"/>
      <c r="AD92" s="50">
        <v>15</v>
      </c>
      <c r="AE92" s="51"/>
      <c r="AF92" s="62">
        <f t="shared" si="0"/>
      </c>
      <c r="AG92" s="49"/>
    </row>
    <row r="93" spans="1:33" ht="12.75" customHeight="1">
      <c r="A93" s="35"/>
      <c r="B93" s="37"/>
      <c r="C93" s="47" t="s">
        <v>50</v>
      </c>
      <c r="D93" s="48"/>
      <c r="E93" s="48"/>
      <c r="F93" s="48"/>
      <c r="G93" s="48"/>
      <c r="H93" s="48"/>
      <c r="I93" s="48"/>
      <c r="J93" s="48"/>
      <c r="K93" s="48"/>
      <c r="L93" s="49"/>
      <c r="M93" s="50">
        <v>8</v>
      </c>
      <c r="N93" s="51"/>
      <c r="O93" s="15">
        <f aca="true" t="shared" si="2" ref="O93:O133">IF(A93&gt;0,A93*M93,"")</f>
      </c>
      <c r="P93" s="23"/>
      <c r="R93" s="35"/>
      <c r="S93" s="37"/>
      <c r="T93" s="47" t="s">
        <v>85</v>
      </c>
      <c r="U93" s="48"/>
      <c r="V93" s="48"/>
      <c r="W93" s="48"/>
      <c r="X93" s="48"/>
      <c r="Y93" s="48"/>
      <c r="Z93" s="48"/>
      <c r="AA93" s="48"/>
      <c r="AB93" s="48"/>
      <c r="AC93" s="49"/>
      <c r="AD93" s="50">
        <v>3</v>
      </c>
      <c r="AE93" s="51"/>
      <c r="AF93" s="62">
        <f t="shared" si="0"/>
      </c>
      <c r="AG93" s="49"/>
    </row>
    <row r="94" spans="1:33" ht="12.75" customHeight="1">
      <c r="A94" s="35"/>
      <c r="B94" s="37"/>
      <c r="C94" s="47" t="s">
        <v>51</v>
      </c>
      <c r="D94" s="48"/>
      <c r="E94" s="48"/>
      <c r="F94" s="48"/>
      <c r="G94" s="48"/>
      <c r="H94" s="48"/>
      <c r="I94" s="48"/>
      <c r="J94" s="48"/>
      <c r="K94" s="48"/>
      <c r="L94" s="49"/>
      <c r="M94" s="50">
        <v>10</v>
      </c>
      <c r="N94" s="51"/>
      <c r="O94" s="62">
        <f t="shared" si="2"/>
      </c>
      <c r="P94" s="49"/>
      <c r="R94" s="35"/>
      <c r="S94" s="37"/>
      <c r="T94" s="47" t="s">
        <v>86</v>
      </c>
      <c r="U94" s="48"/>
      <c r="V94" s="48"/>
      <c r="W94" s="48"/>
      <c r="X94" s="48"/>
      <c r="Y94" s="48"/>
      <c r="Z94" s="48"/>
      <c r="AA94" s="48"/>
      <c r="AB94" s="48"/>
      <c r="AC94" s="49"/>
      <c r="AD94" s="50">
        <v>2</v>
      </c>
      <c r="AE94" s="51"/>
      <c r="AF94" s="62">
        <f t="shared" si="0"/>
      </c>
      <c r="AG94" s="49"/>
    </row>
    <row r="95" spans="1:33" ht="12.75" customHeight="1">
      <c r="A95" s="35"/>
      <c r="B95" s="37"/>
      <c r="C95" s="47" t="s">
        <v>52</v>
      </c>
      <c r="D95" s="48"/>
      <c r="E95" s="48"/>
      <c r="F95" s="48"/>
      <c r="G95" s="48"/>
      <c r="H95" s="48"/>
      <c r="I95" s="48"/>
      <c r="J95" s="48"/>
      <c r="K95" s="48"/>
      <c r="L95" s="49"/>
      <c r="M95" s="50">
        <v>4</v>
      </c>
      <c r="N95" s="51"/>
      <c r="O95" s="62">
        <f t="shared" si="2"/>
      </c>
      <c r="P95" s="49"/>
      <c r="R95" s="35"/>
      <c r="S95" s="37"/>
      <c r="T95" s="47" t="s">
        <v>87</v>
      </c>
      <c r="U95" s="48"/>
      <c r="V95" s="48"/>
      <c r="W95" s="48"/>
      <c r="X95" s="48"/>
      <c r="Y95" s="48"/>
      <c r="Z95" s="48"/>
      <c r="AA95" s="48"/>
      <c r="AB95" s="48"/>
      <c r="AC95" s="49"/>
      <c r="AD95" s="50">
        <v>3</v>
      </c>
      <c r="AE95" s="51"/>
      <c r="AF95" s="62">
        <f t="shared" si="0"/>
      </c>
      <c r="AG95" s="49"/>
    </row>
    <row r="96" spans="1:33" ht="12.75" customHeight="1">
      <c r="A96" s="35"/>
      <c r="B96" s="37"/>
      <c r="C96" s="47" t="s">
        <v>53</v>
      </c>
      <c r="D96" s="48"/>
      <c r="E96" s="48"/>
      <c r="F96" s="48"/>
      <c r="G96" s="48"/>
      <c r="H96" s="48"/>
      <c r="I96" s="48"/>
      <c r="J96" s="48"/>
      <c r="K96" s="48"/>
      <c r="L96" s="49"/>
      <c r="M96" s="50">
        <v>18</v>
      </c>
      <c r="N96" s="51"/>
      <c r="O96" s="62">
        <f t="shared" si="2"/>
      </c>
      <c r="P96" s="49"/>
      <c r="R96" s="35"/>
      <c r="S96" s="37"/>
      <c r="T96" s="47" t="s">
        <v>88</v>
      </c>
      <c r="U96" s="48"/>
      <c r="V96" s="48"/>
      <c r="W96" s="48"/>
      <c r="X96" s="48"/>
      <c r="Y96" s="48"/>
      <c r="Z96" s="48"/>
      <c r="AA96" s="48"/>
      <c r="AB96" s="48"/>
      <c r="AC96" s="49"/>
      <c r="AD96" s="50">
        <v>7</v>
      </c>
      <c r="AE96" s="51"/>
      <c r="AF96" s="62">
        <f t="shared" si="0"/>
      </c>
      <c r="AG96" s="49"/>
    </row>
    <row r="97" spans="1:33" ht="12.75" customHeight="1">
      <c r="A97" s="35"/>
      <c r="B97" s="37"/>
      <c r="C97" s="47" t="s">
        <v>54</v>
      </c>
      <c r="D97" s="48"/>
      <c r="E97" s="48"/>
      <c r="F97" s="48"/>
      <c r="G97" s="48"/>
      <c r="H97" s="48"/>
      <c r="I97" s="48"/>
      <c r="J97" s="48"/>
      <c r="K97" s="48"/>
      <c r="L97" s="49"/>
      <c r="M97" s="50">
        <v>4</v>
      </c>
      <c r="N97" s="51"/>
      <c r="O97" s="62">
        <f t="shared" si="2"/>
      </c>
      <c r="P97" s="49"/>
      <c r="R97" s="35"/>
      <c r="S97" s="37"/>
      <c r="T97" s="47" t="s">
        <v>89</v>
      </c>
      <c r="U97" s="48"/>
      <c r="V97" s="48"/>
      <c r="W97" s="48"/>
      <c r="X97" s="48"/>
      <c r="Y97" s="48"/>
      <c r="Z97" s="48"/>
      <c r="AA97" s="48"/>
      <c r="AB97" s="48"/>
      <c r="AC97" s="49"/>
      <c r="AD97" s="50">
        <v>6</v>
      </c>
      <c r="AE97" s="51"/>
      <c r="AF97" s="62">
        <f t="shared" si="0"/>
      </c>
      <c r="AG97" s="49"/>
    </row>
    <row r="98" spans="1:33" ht="12.75" customHeight="1">
      <c r="A98" s="35"/>
      <c r="B98" s="37"/>
      <c r="C98" s="47" t="s">
        <v>55</v>
      </c>
      <c r="D98" s="48"/>
      <c r="E98" s="48"/>
      <c r="F98" s="48"/>
      <c r="G98" s="48"/>
      <c r="H98" s="48"/>
      <c r="I98" s="48"/>
      <c r="J98" s="48"/>
      <c r="K98" s="48"/>
      <c r="L98" s="49"/>
      <c r="M98" s="50">
        <v>12</v>
      </c>
      <c r="N98" s="51"/>
      <c r="O98" s="62">
        <f t="shared" si="2"/>
      </c>
      <c r="P98" s="49"/>
      <c r="R98" s="35"/>
      <c r="S98" s="37"/>
      <c r="T98" s="47" t="s">
        <v>90</v>
      </c>
      <c r="U98" s="48"/>
      <c r="V98" s="48"/>
      <c r="W98" s="48"/>
      <c r="X98" s="48"/>
      <c r="Y98" s="48"/>
      <c r="Z98" s="48"/>
      <c r="AA98" s="48"/>
      <c r="AB98" s="48"/>
      <c r="AC98" s="49"/>
      <c r="AD98" s="50">
        <v>3</v>
      </c>
      <c r="AE98" s="51"/>
      <c r="AF98" s="62">
        <f t="shared" si="0"/>
      </c>
      <c r="AG98" s="49"/>
    </row>
    <row r="99" spans="1:33" ht="12.75" customHeight="1">
      <c r="A99" s="35"/>
      <c r="B99" s="37"/>
      <c r="C99" s="47" t="s">
        <v>56</v>
      </c>
      <c r="D99" s="48"/>
      <c r="E99" s="48"/>
      <c r="F99" s="48"/>
      <c r="G99" s="48"/>
      <c r="H99" s="48"/>
      <c r="I99" s="48"/>
      <c r="J99" s="48"/>
      <c r="K99" s="48"/>
      <c r="L99" s="49"/>
      <c r="M99" s="50">
        <v>17</v>
      </c>
      <c r="N99" s="51"/>
      <c r="O99" s="62">
        <f t="shared" si="2"/>
      </c>
      <c r="P99" s="49"/>
      <c r="R99" s="35"/>
      <c r="S99" s="37"/>
      <c r="T99" s="47" t="s">
        <v>91</v>
      </c>
      <c r="U99" s="48"/>
      <c r="V99" s="48"/>
      <c r="W99" s="48"/>
      <c r="X99" s="48"/>
      <c r="Y99" s="48"/>
      <c r="Z99" s="48"/>
      <c r="AA99" s="48"/>
      <c r="AB99" s="48"/>
      <c r="AC99" s="49"/>
      <c r="AD99" s="50">
        <v>2</v>
      </c>
      <c r="AE99" s="51"/>
      <c r="AF99" s="62">
        <f t="shared" si="0"/>
      </c>
      <c r="AG99" s="49"/>
    </row>
    <row r="100" spans="1:33" ht="12.75" customHeight="1">
      <c r="A100" s="35"/>
      <c r="B100" s="37"/>
      <c r="C100" s="47" t="s">
        <v>57</v>
      </c>
      <c r="D100" s="48"/>
      <c r="E100" s="48"/>
      <c r="F100" s="48"/>
      <c r="G100" s="48"/>
      <c r="H100" s="48"/>
      <c r="I100" s="48"/>
      <c r="J100" s="48"/>
      <c r="K100" s="48"/>
      <c r="L100" s="49"/>
      <c r="M100" s="50">
        <v>12</v>
      </c>
      <c r="N100" s="51"/>
      <c r="O100" s="62">
        <f t="shared" si="2"/>
      </c>
      <c r="P100" s="49"/>
      <c r="R100" s="35"/>
      <c r="S100" s="37"/>
      <c r="T100" s="47" t="s">
        <v>92</v>
      </c>
      <c r="U100" s="48"/>
      <c r="V100" s="48"/>
      <c r="W100" s="48"/>
      <c r="X100" s="48"/>
      <c r="Y100" s="48"/>
      <c r="Z100" s="48"/>
      <c r="AA100" s="48"/>
      <c r="AB100" s="48"/>
      <c r="AC100" s="49"/>
      <c r="AD100" s="50">
        <v>1</v>
      </c>
      <c r="AE100" s="51"/>
      <c r="AF100" s="62">
        <f t="shared" si="0"/>
      </c>
      <c r="AG100" s="49"/>
    </row>
    <row r="101" spans="1:33" ht="12.75" customHeight="1">
      <c r="A101" s="35"/>
      <c r="B101" s="37"/>
      <c r="C101" s="47" t="s">
        <v>58</v>
      </c>
      <c r="D101" s="48"/>
      <c r="E101" s="48"/>
      <c r="F101" s="48"/>
      <c r="G101" s="48"/>
      <c r="H101" s="48"/>
      <c r="I101" s="48"/>
      <c r="J101" s="48"/>
      <c r="K101" s="48"/>
      <c r="L101" s="49"/>
      <c r="M101" s="50">
        <v>12</v>
      </c>
      <c r="N101" s="51"/>
      <c r="O101" s="62">
        <f t="shared" si="2"/>
      </c>
      <c r="P101" s="49"/>
      <c r="R101" s="35"/>
      <c r="S101" s="37"/>
      <c r="T101" s="47" t="s">
        <v>68</v>
      </c>
      <c r="U101" s="48"/>
      <c r="V101" s="48"/>
      <c r="W101" s="48"/>
      <c r="X101" s="48"/>
      <c r="Y101" s="48"/>
      <c r="Z101" s="48"/>
      <c r="AA101" s="48"/>
      <c r="AB101" s="48"/>
      <c r="AC101" s="49"/>
      <c r="AD101" s="50">
        <v>2</v>
      </c>
      <c r="AE101" s="51"/>
      <c r="AF101" s="62">
        <f t="shared" si="0"/>
      </c>
      <c r="AG101" s="49"/>
    </row>
    <row r="102" spans="1:33" ht="12.75" customHeight="1">
      <c r="A102" s="35"/>
      <c r="B102" s="37"/>
      <c r="C102" s="47" t="s">
        <v>59</v>
      </c>
      <c r="D102" s="48"/>
      <c r="E102" s="48"/>
      <c r="F102" s="48"/>
      <c r="G102" s="48"/>
      <c r="H102" s="48"/>
      <c r="I102" s="48"/>
      <c r="J102" s="48"/>
      <c r="K102" s="48"/>
      <c r="L102" s="49"/>
      <c r="M102" s="50">
        <v>4</v>
      </c>
      <c r="N102" s="51"/>
      <c r="O102" s="62">
        <f t="shared" si="2"/>
      </c>
      <c r="P102" s="49"/>
      <c r="R102" s="35"/>
      <c r="S102" s="37"/>
      <c r="T102" s="65"/>
      <c r="U102" s="36"/>
      <c r="V102" s="36"/>
      <c r="W102" s="36"/>
      <c r="X102" s="36"/>
      <c r="Y102" s="36"/>
      <c r="Z102" s="36"/>
      <c r="AA102" s="36"/>
      <c r="AB102" s="36"/>
      <c r="AC102" s="37"/>
      <c r="AD102" s="56"/>
      <c r="AE102" s="57"/>
      <c r="AF102" s="62">
        <f t="shared" si="0"/>
      </c>
      <c r="AG102" s="49"/>
    </row>
    <row r="103" spans="1:33" ht="12.75" customHeight="1">
      <c r="A103" s="35"/>
      <c r="B103" s="37"/>
      <c r="C103" s="47" t="s">
        <v>60</v>
      </c>
      <c r="D103" s="48"/>
      <c r="E103" s="48"/>
      <c r="F103" s="48"/>
      <c r="G103" s="48"/>
      <c r="H103" s="48"/>
      <c r="I103" s="48"/>
      <c r="J103" s="48"/>
      <c r="K103" s="48"/>
      <c r="L103" s="49"/>
      <c r="M103" s="50">
        <v>4</v>
      </c>
      <c r="N103" s="51"/>
      <c r="O103" s="62">
        <f t="shared" si="2"/>
      </c>
      <c r="P103" s="49"/>
      <c r="R103" s="35"/>
      <c r="S103" s="37"/>
      <c r="T103" s="65"/>
      <c r="U103" s="36"/>
      <c r="V103" s="36"/>
      <c r="W103" s="36"/>
      <c r="X103" s="36"/>
      <c r="Y103" s="36"/>
      <c r="Z103" s="36"/>
      <c r="AA103" s="36"/>
      <c r="AB103" s="36"/>
      <c r="AC103" s="37"/>
      <c r="AD103" s="56"/>
      <c r="AE103" s="57"/>
      <c r="AF103" s="62">
        <f t="shared" si="0"/>
      </c>
      <c r="AG103" s="49"/>
    </row>
    <row r="104" spans="1:33" ht="12.75" customHeight="1">
      <c r="A104" s="35"/>
      <c r="B104" s="37"/>
      <c r="C104" s="47" t="s">
        <v>61</v>
      </c>
      <c r="D104" s="48"/>
      <c r="E104" s="48"/>
      <c r="F104" s="48"/>
      <c r="G104" s="48"/>
      <c r="H104" s="48"/>
      <c r="I104" s="48"/>
      <c r="J104" s="48"/>
      <c r="K104" s="48"/>
      <c r="L104" s="49"/>
      <c r="M104" s="50">
        <v>3</v>
      </c>
      <c r="N104" s="51"/>
      <c r="O104" s="62">
        <f t="shared" si="2"/>
      </c>
      <c r="P104" s="49"/>
      <c r="R104" s="35"/>
      <c r="S104" s="37"/>
      <c r="T104" s="47" t="s">
        <v>93</v>
      </c>
      <c r="U104" s="48"/>
      <c r="V104" s="48"/>
      <c r="W104" s="48"/>
      <c r="X104" s="48"/>
      <c r="Y104" s="48"/>
      <c r="Z104" s="48"/>
      <c r="AA104" s="48"/>
      <c r="AB104" s="48"/>
      <c r="AC104" s="49"/>
      <c r="AD104" s="50">
        <v>6</v>
      </c>
      <c r="AE104" s="51"/>
      <c r="AF104" s="62">
        <f t="shared" si="0"/>
      </c>
      <c r="AG104" s="49"/>
    </row>
    <row r="105" spans="1:33" ht="12.75" customHeight="1">
      <c r="A105" s="35"/>
      <c r="B105" s="37"/>
      <c r="C105" s="47" t="s">
        <v>62</v>
      </c>
      <c r="D105" s="48"/>
      <c r="E105" s="48"/>
      <c r="F105" s="48"/>
      <c r="G105" s="48"/>
      <c r="H105" s="48"/>
      <c r="I105" s="48"/>
      <c r="J105" s="48"/>
      <c r="K105" s="48"/>
      <c r="L105" s="49"/>
      <c r="M105" s="50">
        <v>15</v>
      </c>
      <c r="N105" s="51"/>
      <c r="O105" s="62">
        <f t="shared" si="2"/>
      </c>
      <c r="P105" s="49"/>
      <c r="R105" s="35"/>
      <c r="S105" s="37"/>
      <c r="T105" s="47" t="s">
        <v>72</v>
      </c>
      <c r="U105" s="48"/>
      <c r="V105" s="48"/>
      <c r="W105" s="48"/>
      <c r="X105" s="48"/>
      <c r="Y105" s="48"/>
      <c r="Z105" s="48"/>
      <c r="AA105" s="48"/>
      <c r="AB105" s="48"/>
      <c r="AC105" s="49"/>
      <c r="AD105" s="50">
        <v>1</v>
      </c>
      <c r="AE105" s="51"/>
      <c r="AF105" s="62">
        <f t="shared" si="0"/>
      </c>
      <c r="AG105" s="49"/>
    </row>
    <row r="106" spans="1:33" ht="12.75" customHeight="1">
      <c r="A106" s="35"/>
      <c r="B106" s="37"/>
      <c r="C106" s="47" t="s">
        <v>63</v>
      </c>
      <c r="D106" s="48"/>
      <c r="E106" s="48"/>
      <c r="F106" s="48"/>
      <c r="G106" s="48"/>
      <c r="H106" s="48"/>
      <c r="I106" s="48"/>
      <c r="J106" s="48"/>
      <c r="K106" s="48"/>
      <c r="L106" s="49"/>
      <c r="M106" s="50">
        <v>20</v>
      </c>
      <c r="N106" s="51"/>
      <c r="O106" s="62">
        <f t="shared" si="2"/>
      </c>
      <c r="P106" s="49"/>
      <c r="R106" s="35"/>
      <c r="S106" s="37"/>
      <c r="T106" s="65"/>
      <c r="U106" s="36"/>
      <c r="V106" s="36"/>
      <c r="W106" s="36"/>
      <c r="X106" s="36"/>
      <c r="Y106" s="36"/>
      <c r="Z106" s="36"/>
      <c r="AA106" s="36"/>
      <c r="AB106" s="36"/>
      <c r="AC106" s="37"/>
      <c r="AD106" s="56"/>
      <c r="AE106" s="57"/>
      <c r="AF106" s="62">
        <f t="shared" si="0"/>
      </c>
      <c r="AG106" s="49"/>
    </row>
    <row r="107" spans="1:33" ht="12.75" customHeight="1">
      <c r="A107" s="35"/>
      <c r="B107" s="37"/>
      <c r="C107" s="47" t="s">
        <v>64</v>
      </c>
      <c r="D107" s="48"/>
      <c r="E107" s="48"/>
      <c r="F107" s="48"/>
      <c r="G107" s="48"/>
      <c r="H107" s="48"/>
      <c r="I107" s="48"/>
      <c r="J107" s="48"/>
      <c r="K107" s="48"/>
      <c r="L107" s="49"/>
      <c r="M107" s="50">
        <v>10</v>
      </c>
      <c r="N107" s="51"/>
      <c r="O107" s="62">
        <f t="shared" si="2"/>
      </c>
      <c r="P107" s="49"/>
      <c r="R107" s="62"/>
      <c r="S107" s="49"/>
      <c r="T107" s="59" t="s">
        <v>94</v>
      </c>
      <c r="U107" s="74"/>
      <c r="V107" s="74"/>
      <c r="W107" s="74"/>
      <c r="X107" s="74"/>
      <c r="Y107" s="74"/>
      <c r="Z107" s="74"/>
      <c r="AA107" s="74"/>
      <c r="AB107" s="74"/>
      <c r="AC107" s="75"/>
      <c r="AD107" s="50"/>
      <c r="AE107" s="51"/>
      <c r="AF107" s="62"/>
      <c r="AG107" s="49"/>
    </row>
    <row r="108" spans="1:33" ht="12.75" customHeight="1">
      <c r="A108" s="35"/>
      <c r="B108" s="37"/>
      <c r="C108" s="47" t="s">
        <v>65</v>
      </c>
      <c r="D108" s="48"/>
      <c r="E108" s="48"/>
      <c r="F108" s="48"/>
      <c r="G108" s="48"/>
      <c r="H108" s="48"/>
      <c r="I108" s="48"/>
      <c r="J108" s="48"/>
      <c r="K108" s="48"/>
      <c r="L108" s="49"/>
      <c r="M108" s="50">
        <v>4</v>
      </c>
      <c r="N108" s="51"/>
      <c r="O108" s="62">
        <f t="shared" si="2"/>
      </c>
      <c r="P108" s="49"/>
      <c r="R108" s="35"/>
      <c r="S108" s="37"/>
      <c r="T108" s="47" t="s">
        <v>55</v>
      </c>
      <c r="U108" s="48"/>
      <c r="V108" s="48"/>
      <c r="W108" s="48"/>
      <c r="X108" s="48"/>
      <c r="Y108" s="48"/>
      <c r="Z108" s="48"/>
      <c r="AA108" s="48"/>
      <c r="AB108" s="48"/>
      <c r="AC108" s="49"/>
      <c r="AD108" s="50">
        <v>12</v>
      </c>
      <c r="AE108" s="51"/>
      <c r="AF108" s="62">
        <f t="shared" si="0"/>
      </c>
      <c r="AG108" s="49"/>
    </row>
    <row r="109" spans="1:33" ht="12.75" customHeight="1">
      <c r="A109" s="35"/>
      <c r="B109" s="37"/>
      <c r="C109" s="47" t="s">
        <v>66</v>
      </c>
      <c r="D109" s="48"/>
      <c r="E109" s="48"/>
      <c r="F109" s="48"/>
      <c r="G109" s="48"/>
      <c r="H109" s="48"/>
      <c r="I109" s="48"/>
      <c r="J109" s="48"/>
      <c r="K109" s="48"/>
      <c r="L109" s="49"/>
      <c r="M109" s="50">
        <v>2</v>
      </c>
      <c r="N109" s="51"/>
      <c r="O109" s="62">
        <f t="shared" si="2"/>
      </c>
      <c r="P109" s="49"/>
      <c r="R109" s="35"/>
      <c r="S109" s="37"/>
      <c r="T109" s="47" t="s">
        <v>95</v>
      </c>
      <c r="U109" s="48"/>
      <c r="V109" s="48"/>
      <c r="W109" s="48"/>
      <c r="X109" s="48"/>
      <c r="Y109" s="48"/>
      <c r="Z109" s="48"/>
      <c r="AA109" s="48"/>
      <c r="AB109" s="48"/>
      <c r="AC109" s="49"/>
      <c r="AD109" s="50">
        <v>17</v>
      </c>
      <c r="AE109" s="51"/>
      <c r="AF109" s="62">
        <f t="shared" si="0"/>
      </c>
      <c r="AG109" s="49"/>
    </row>
    <row r="110" spans="1:33" ht="12.75" customHeight="1">
      <c r="A110" s="35"/>
      <c r="B110" s="37"/>
      <c r="C110" s="47" t="s">
        <v>67</v>
      </c>
      <c r="D110" s="48"/>
      <c r="E110" s="48"/>
      <c r="F110" s="48"/>
      <c r="G110" s="48"/>
      <c r="H110" s="48"/>
      <c r="I110" s="48"/>
      <c r="J110" s="48"/>
      <c r="K110" s="48"/>
      <c r="L110" s="49"/>
      <c r="M110" s="50">
        <v>2</v>
      </c>
      <c r="N110" s="51"/>
      <c r="O110" s="62">
        <f t="shared" si="2"/>
      </c>
      <c r="P110" s="49"/>
      <c r="R110" s="35"/>
      <c r="S110" s="37"/>
      <c r="T110" s="47" t="s">
        <v>96</v>
      </c>
      <c r="U110" s="48"/>
      <c r="V110" s="48"/>
      <c r="W110" s="48"/>
      <c r="X110" s="48"/>
      <c r="Y110" s="48"/>
      <c r="Z110" s="48"/>
      <c r="AA110" s="48"/>
      <c r="AB110" s="48"/>
      <c r="AC110" s="49"/>
      <c r="AD110" s="50">
        <v>3</v>
      </c>
      <c r="AE110" s="51"/>
      <c r="AF110" s="62">
        <f t="shared" si="0"/>
      </c>
      <c r="AG110" s="49"/>
    </row>
    <row r="111" spans="1:33" ht="12.75" customHeight="1">
      <c r="A111" s="35"/>
      <c r="B111" s="37"/>
      <c r="C111" s="47" t="s">
        <v>68</v>
      </c>
      <c r="D111" s="48"/>
      <c r="E111" s="48"/>
      <c r="F111" s="48"/>
      <c r="G111" s="48"/>
      <c r="H111" s="48"/>
      <c r="I111" s="48"/>
      <c r="J111" s="48"/>
      <c r="K111" s="48"/>
      <c r="L111" s="49"/>
      <c r="M111" s="50">
        <v>2</v>
      </c>
      <c r="N111" s="51"/>
      <c r="O111" s="62">
        <f t="shared" si="2"/>
      </c>
      <c r="P111" s="49"/>
      <c r="R111" s="35"/>
      <c r="S111" s="37"/>
      <c r="T111" s="47" t="s">
        <v>97</v>
      </c>
      <c r="U111" s="48"/>
      <c r="V111" s="48"/>
      <c r="W111" s="48"/>
      <c r="X111" s="48"/>
      <c r="Y111" s="48"/>
      <c r="Z111" s="48"/>
      <c r="AA111" s="48"/>
      <c r="AB111" s="48"/>
      <c r="AC111" s="49"/>
      <c r="AD111" s="50">
        <v>4</v>
      </c>
      <c r="AE111" s="51"/>
      <c r="AF111" s="62">
        <f t="shared" si="0"/>
      </c>
      <c r="AG111" s="49"/>
    </row>
    <row r="112" spans="1:33" ht="12.75" customHeight="1">
      <c r="A112" s="35"/>
      <c r="B112" s="37"/>
      <c r="C112" s="47" t="s">
        <v>69</v>
      </c>
      <c r="D112" s="48"/>
      <c r="E112" s="48"/>
      <c r="F112" s="48"/>
      <c r="G112" s="48"/>
      <c r="H112" s="48"/>
      <c r="I112" s="48"/>
      <c r="J112" s="48"/>
      <c r="K112" s="48"/>
      <c r="L112" s="49"/>
      <c r="M112" s="50">
        <v>5</v>
      </c>
      <c r="N112" s="51"/>
      <c r="O112" s="62">
        <f t="shared" si="2"/>
      </c>
      <c r="P112" s="49"/>
      <c r="R112" s="35"/>
      <c r="S112" s="37"/>
      <c r="T112" s="47" t="s">
        <v>98</v>
      </c>
      <c r="U112" s="48"/>
      <c r="V112" s="48"/>
      <c r="W112" s="48"/>
      <c r="X112" s="48"/>
      <c r="Y112" s="48"/>
      <c r="Z112" s="48"/>
      <c r="AA112" s="48"/>
      <c r="AB112" s="48"/>
      <c r="AC112" s="49"/>
      <c r="AD112" s="50">
        <v>8</v>
      </c>
      <c r="AE112" s="51"/>
      <c r="AF112" s="62">
        <f t="shared" si="0"/>
      </c>
      <c r="AG112" s="49"/>
    </row>
    <row r="113" spans="1:33" ht="12.75" customHeight="1">
      <c r="A113" s="35"/>
      <c r="B113" s="37"/>
      <c r="C113" s="47" t="s">
        <v>70</v>
      </c>
      <c r="D113" s="48"/>
      <c r="E113" s="48"/>
      <c r="F113" s="48"/>
      <c r="G113" s="48"/>
      <c r="H113" s="48"/>
      <c r="I113" s="48"/>
      <c r="J113" s="48"/>
      <c r="K113" s="48"/>
      <c r="L113" s="49"/>
      <c r="M113" s="50">
        <v>3</v>
      </c>
      <c r="N113" s="51"/>
      <c r="O113" s="62">
        <f t="shared" si="2"/>
      </c>
      <c r="P113" s="49"/>
      <c r="R113" s="35"/>
      <c r="S113" s="37"/>
      <c r="T113" s="47" t="s">
        <v>42</v>
      </c>
      <c r="U113" s="48"/>
      <c r="V113" s="48"/>
      <c r="W113" s="48"/>
      <c r="X113" s="48"/>
      <c r="Y113" s="48"/>
      <c r="Z113" s="48"/>
      <c r="AA113" s="48"/>
      <c r="AB113" s="48"/>
      <c r="AC113" s="49"/>
      <c r="AD113" s="50">
        <v>4</v>
      </c>
      <c r="AE113" s="51"/>
      <c r="AF113" s="62">
        <f t="shared" si="0"/>
      </c>
      <c r="AG113" s="49"/>
    </row>
    <row r="114" spans="1:33" ht="12.75" customHeight="1">
      <c r="A114" s="35"/>
      <c r="B114" s="37"/>
      <c r="C114" s="47" t="s">
        <v>71</v>
      </c>
      <c r="D114" s="48"/>
      <c r="E114" s="48"/>
      <c r="F114" s="48"/>
      <c r="G114" s="48"/>
      <c r="H114" s="48"/>
      <c r="I114" s="48"/>
      <c r="J114" s="48"/>
      <c r="K114" s="48"/>
      <c r="L114" s="49"/>
      <c r="M114" s="50">
        <v>1</v>
      </c>
      <c r="N114" s="51"/>
      <c r="O114" s="62">
        <f t="shared" si="2"/>
      </c>
      <c r="P114" s="49"/>
      <c r="R114" s="35"/>
      <c r="S114" s="37"/>
      <c r="T114" s="47" t="s">
        <v>41</v>
      </c>
      <c r="U114" s="48"/>
      <c r="V114" s="48"/>
      <c r="W114" s="48"/>
      <c r="X114" s="48"/>
      <c r="Y114" s="48"/>
      <c r="Z114" s="48"/>
      <c r="AA114" s="48"/>
      <c r="AB114" s="48"/>
      <c r="AC114" s="49"/>
      <c r="AD114" s="50">
        <v>8</v>
      </c>
      <c r="AE114" s="51"/>
      <c r="AF114" s="62">
        <f t="shared" si="0"/>
      </c>
      <c r="AG114" s="49"/>
    </row>
    <row r="115" spans="1:33" ht="12.75" customHeight="1">
      <c r="A115" s="35"/>
      <c r="B115" s="37"/>
      <c r="C115" s="65"/>
      <c r="D115" s="36"/>
      <c r="E115" s="36"/>
      <c r="F115" s="36"/>
      <c r="G115" s="36"/>
      <c r="H115" s="36"/>
      <c r="I115" s="36"/>
      <c r="J115" s="36"/>
      <c r="K115" s="36"/>
      <c r="L115" s="37"/>
      <c r="M115" s="56"/>
      <c r="N115" s="57"/>
      <c r="O115" s="62">
        <f t="shared" si="2"/>
      </c>
      <c r="P115" s="49"/>
      <c r="R115" s="35"/>
      <c r="S115" s="37"/>
      <c r="T115" s="47" t="s">
        <v>45</v>
      </c>
      <c r="U115" s="48"/>
      <c r="V115" s="48"/>
      <c r="W115" s="48"/>
      <c r="X115" s="48"/>
      <c r="Y115" s="48"/>
      <c r="Z115" s="48"/>
      <c r="AA115" s="48"/>
      <c r="AB115" s="48"/>
      <c r="AC115" s="49"/>
      <c r="AD115" s="50">
        <v>4</v>
      </c>
      <c r="AE115" s="51"/>
      <c r="AF115" s="62">
        <f t="shared" si="0"/>
      </c>
      <c r="AG115" s="49"/>
    </row>
    <row r="116" spans="1:33" ht="12.75" customHeight="1">
      <c r="A116" s="35"/>
      <c r="B116" s="37"/>
      <c r="C116" s="65"/>
      <c r="D116" s="36"/>
      <c r="E116" s="36"/>
      <c r="F116" s="36"/>
      <c r="G116" s="36"/>
      <c r="H116" s="36"/>
      <c r="I116" s="36"/>
      <c r="J116" s="36"/>
      <c r="K116" s="36"/>
      <c r="L116" s="37"/>
      <c r="M116" s="56"/>
      <c r="N116" s="57"/>
      <c r="O116" s="62">
        <f t="shared" si="2"/>
      </c>
      <c r="P116" s="49"/>
      <c r="R116" s="35"/>
      <c r="S116" s="37"/>
      <c r="T116" s="47" t="s">
        <v>46</v>
      </c>
      <c r="U116" s="48"/>
      <c r="V116" s="48"/>
      <c r="W116" s="48"/>
      <c r="X116" s="48"/>
      <c r="Y116" s="48"/>
      <c r="Z116" s="48"/>
      <c r="AA116" s="48"/>
      <c r="AB116" s="48"/>
      <c r="AC116" s="49"/>
      <c r="AD116" s="50">
        <v>5</v>
      </c>
      <c r="AE116" s="51"/>
      <c r="AF116" s="62">
        <f t="shared" si="0"/>
      </c>
      <c r="AG116" s="49"/>
    </row>
    <row r="117" spans="1:33" ht="12.75" customHeight="1">
      <c r="A117" s="35"/>
      <c r="B117" s="68"/>
      <c r="C117" s="65"/>
      <c r="D117" s="69"/>
      <c r="E117" s="69"/>
      <c r="F117" s="69"/>
      <c r="G117" s="69"/>
      <c r="H117" s="69"/>
      <c r="I117" s="69"/>
      <c r="J117" s="69"/>
      <c r="K117" s="69"/>
      <c r="L117" s="70"/>
      <c r="M117" s="56"/>
      <c r="N117" s="57"/>
      <c r="O117" s="62">
        <f t="shared" si="2"/>
      </c>
      <c r="P117" s="49"/>
      <c r="R117" s="35"/>
      <c r="S117" s="37"/>
      <c r="T117" s="47" t="s">
        <v>47</v>
      </c>
      <c r="U117" s="48"/>
      <c r="V117" s="48"/>
      <c r="W117" s="48"/>
      <c r="X117" s="48"/>
      <c r="Y117" s="48"/>
      <c r="Z117" s="48"/>
      <c r="AA117" s="48"/>
      <c r="AB117" s="48"/>
      <c r="AC117" s="49"/>
      <c r="AD117" s="50">
        <v>6</v>
      </c>
      <c r="AE117" s="51"/>
      <c r="AF117" s="62">
        <f t="shared" si="0"/>
      </c>
      <c r="AG117" s="49"/>
    </row>
    <row r="118" spans="1:33" ht="12.75" customHeight="1">
      <c r="A118" s="35"/>
      <c r="B118" s="68"/>
      <c r="C118" s="47" t="s">
        <v>72</v>
      </c>
      <c r="D118" s="71"/>
      <c r="E118" s="71"/>
      <c r="F118" s="71"/>
      <c r="G118" s="71"/>
      <c r="H118" s="71"/>
      <c r="I118" s="71"/>
      <c r="J118" s="71"/>
      <c r="K118" s="71"/>
      <c r="L118" s="72"/>
      <c r="M118" s="50">
        <v>1</v>
      </c>
      <c r="N118" s="51"/>
      <c r="O118" s="62">
        <f t="shared" si="2"/>
      </c>
      <c r="P118" s="49"/>
      <c r="R118" s="35"/>
      <c r="S118" s="37"/>
      <c r="T118" s="47" t="s">
        <v>48</v>
      </c>
      <c r="U118" s="48"/>
      <c r="V118" s="48"/>
      <c r="W118" s="48"/>
      <c r="X118" s="48"/>
      <c r="Y118" s="48"/>
      <c r="Z118" s="48"/>
      <c r="AA118" s="48"/>
      <c r="AB118" s="48"/>
      <c r="AC118" s="49"/>
      <c r="AD118" s="50">
        <v>8</v>
      </c>
      <c r="AE118" s="51"/>
      <c r="AF118" s="62">
        <f t="shared" si="0"/>
      </c>
      <c r="AG118" s="49"/>
    </row>
    <row r="119" spans="1:33" ht="12.75" customHeight="1">
      <c r="A119" s="35"/>
      <c r="B119" s="68"/>
      <c r="C119" s="65"/>
      <c r="D119" s="69"/>
      <c r="E119" s="69"/>
      <c r="F119" s="69"/>
      <c r="G119" s="69"/>
      <c r="H119" s="69"/>
      <c r="I119" s="69"/>
      <c r="J119" s="69"/>
      <c r="K119" s="69"/>
      <c r="L119" s="70"/>
      <c r="M119" s="56"/>
      <c r="N119" s="57"/>
      <c r="O119" s="62">
        <f t="shared" si="2"/>
      </c>
      <c r="P119" s="49"/>
      <c r="R119" s="35"/>
      <c r="S119" s="37"/>
      <c r="T119" s="47" t="s">
        <v>68</v>
      </c>
      <c r="U119" s="48"/>
      <c r="V119" s="48"/>
      <c r="W119" s="48"/>
      <c r="X119" s="48"/>
      <c r="Y119" s="48"/>
      <c r="Z119" s="48"/>
      <c r="AA119" s="48"/>
      <c r="AB119" s="48"/>
      <c r="AC119" s="49"/>
      <c r="AD119" s="50">
        <v>2</v>
      </c>
      <c r="AE119" s="51"/>
      <c r="AF119" s="62">
        <f t="shared" si="0"/>
      </c>
      <c r="AG119" s="49"/>
    </row>
    <row r="120" spans="1:33" ht="12.75" customHeight="1">
      <c r="A120" s="62"/>
      <c r="B120" s="73"/>
      <c r="C120" s="59" t="s">
        <v>73</v>
      </c>
      <c r="D120" s="74"/>
      <c r="E120" s="74"/>
      <c r="F120" s="74"/>
      <c r="G120" s="74"/>
      <c r="H120" s="74"/>
      <c r="I120" s="74"/>
      <c r="J120" s="74"/>
      <c r="K120" s="74"/>
      <c r="L120" s="75"/>
      <c r="M120" s="50"/>
      <c r="N120" s="51"/>
      <c r="O120" s="62"/>
      <c r="P120" s="49"/>
      <c r="R120" s="35"/>
      <c r="S120" s="37"/>
      <c r="T120" s="47" t="s">
        <v>66</v>
      </c>
      <c r="U120" s="48"/>
      <c r="V120" s="48"/>
      <c r="W120" s="48"/>
      <c r="X120" s="48"/>
      <c r="Y120" s="48"/>
      <c r="Z120" s="48"/>
      <c r="AA120" s="48"/>
      <c r="AB120" s="48"/>
      <c r="AC120" s="49"/>
      <c r="AD120" s="50">
        <v>2</v>
      </c>
      <c r="AE120" s="51"/>
      <c r="AF120" s="62">
        <f t="shared" si="0"/>
      </c>
      <c r="AG120" s="49"/>
    </row>
    <row r="121" spans="1:33" ht="12.75" customHeight="1">
      <c r="A121" s="35"/>
      <c r="B121" s="68"/>
      <c r="C121" s="47" t="s">
        <v>43</v>
      </c>
      <c r="D121" s="71"/>
      <c r="E121" s="71"/>
      <c r="F121" s="71"/>
      <c r="G121" s="71"/>
      <c r="H121" s="71"/>
      <c r="I121" s="71"/>
      <c r="J121" s="71"/>
      <c r="K121" s="71"/>
      <c r="L121" s="72"/>
      <c r="M121" s="50">
        <v>2</v>
      </c>
      <c r="N121" s="51"/>
      <c r="O121" s="62">
        <f t="shared" si="2"/>
      </c>
      <c r="P121" s="49"/>
      <c r="R121" s="35"/>
      <c r="S121" s="37"/>
      <c r="T121" s="65"/>
      <c r="U121" s="36"/>
      <c r="V121" s="36"/>
      <c r="W121" s="36"/>
      <c r="X121" s="36"/>
      <c r="Y121" s="36"/>
      <c r="Z121" s="36"/>
      <c r="AA121" s="36"/>
      <c r="AB121" s="36"/>
      <c r="AC121" s="37"/>
      <c r="AD121" s="56"/>
      <c r="AE121" s="57"/>
      <c r="AF121" s="62">
        <f t="shared" si="0"/>
      </c>
      <c r="AG121" s="49"/>
    </row>
    <row r="122" spans="1:33" ht="12.75" customHeight="1">
      <c r="A122" s="35"/>
      <c r="B122" s="68"/>
      <c r="C122" s="47" t="s">
        <v>44</v>
      </c>
      <c r="D122" s="71"/>
      <c r="E122" s="71"/>
      <c r="F122" s="71"/>
      <c r="G122" s="71"/>
      <c r="H122" s="71"/>
      <c r="I122" s="71"/>
      <c r="J122" s="71"/>
      <c r="K122" s="71"/>
      <c r="L122" s="72"/>
      <c r="M122" s="50">
        <v>3</v>
      </c>
      <c r="N122" s="51"/>
      <c r="O122" s="62">
        <f t="shared" si="2"/>
      </c>
      <c r="P122" s="49"/>
      <c r="R122" s="35"/>
      <c r="S122" s="37"/>
      <c r="T122" s="65"/>
      <c r="U122" s="36"/>
      <c r="V122" s="36"/>
      <c r="W122" s="36"/>
      <c r="X122" s="36"/>
      <c r="Y122" s="36"/>
      <c r="Z122" s="36"/>
      <c r="AA122" s="36"/>
      <c r="AB122" s="36"/>
      <c r="AC122" s="37"/>
      <c r="AD122" s="56"/>
      <c r="AE122" s="57"/>
      <c r="AF122" s="62">
        <f t="shared" si="0"/>
      </c>
      <c r="AG122" s="49"/>
    </row>
    <row r="123" spans="1:33" ht="12.75" customHeight="1">
      <c r="A123" s="35"/>
      <c r="B123" s="68"/>
      <c r="C123" s="47" t="s">
        <v>74</v>
      </c>
      <c r="D123" s="71"/>
      <c r="E123" s="71"/>
      <c r="F123" s="71"/>
      <c r="G123" s="71"/>
      <c r="H123" s="71"/>
      <c r="I123" s="71"/>
      <c r="J123" s="71"/>
      <c r="K123" s="71"/>
      <c r="L123" s="72"/>
      <c r="M123" s="50">
        <v>2</v>
      </c>
      <c r="N123" s="51"/>
      <c r="O123" s="62">
        <f t="shared" si="2"/>
      </c>
      <c r="P123" s="49"/>
      <c r="R123" s="35"/>
      <c r="S123" s="37"/>
      <c r="T123" s="47" t="s">
        <v>99</v>
      </c>
      <c r="U123" s="48"/>
      <c r="V123" s="48"/>
      <c r="W123" s="48"/>
      <c r="X123" s="48"/>
      <c r="Y123" s="48"/>
      <c r="Z123" s="48"/>
      <c r="AA123" s="48"/>
      <c r="AB123" s="48"/>
      <c r="AC123" s="49"/>
      <c r="AD123" s="50">
        <v>1</v>
      </c>
      <c r="AE123" s="51"/>
      <c r="AF123" s="62">
        <f t="shared" si="0"/>
      </c>
      <c r="AG123" s="49"/>
    </row>
    <row r="124" spans="1:33" ht="12.75" customHeight="1">
      <c r="A124" s="35"/>
      <c r="B124" s="68"/>
      <c r="C124" s="47" t="s">
        <v>45</v>
      </c>
      <c r="D124" s="71"/>
      <c r="E124" s="71"/>
      <c r="F124" s="71"/>
      <c r="G124" s="71"/>
      <c r="H124" s="71"/>
      <c r="I124" s="71"/>
      <c r="J124" s="71"/>
      <c r="K124" s="71"/>
      <c r="L124" s="72"/>
      <c r="M124" s="50">
        <v>4</v>
      </c>
      <c r="N124" s="51"/>
      <c r="O124" s="62">
        <f t="shared" si="2"/>
      </c>
      <c r="P124" s="49"/>
      <c r="R124" s="35"/>
      <c r="S124" s="37"/>
      <c r="T124" s="65"/>
      <c r="U124" s="36"/>
      <c r="V124" s="36"/>
      <c r="W124" s="36"/>
      <c r="X124" s="36"/>
      <c r="Y124" s="36"/>
      <c r="Z124" s="36"/>
      <c r="AA124" s="36"/>
      <c r="AB124" s="36"/>
      <c r="AC124" s="37"/>
      <c r="AD124" s="56"/>
      <c r="AE124" s="57"/>
      <c r="AF124" s="62">
        <f t="shared" si="0"/>
      </c>
      <c r="AG124" s="49"/>
    </row>
    <row r="125" spans="1:33" ht="12.75" customHeight="1">
      <c r="A125" s="35"/>
      <c r="B125" s="68"/>
      <c r="C125" s="47" t="s">
        <v>46</v>
      </c>
      <c r="D125" s="71"/>
      <c r="E125" s="71"/>
      <c r="F125" s="71"/>
      <c r="G125" s="71"/>
      <c r="H125" s="71"/>
      <c r="I125" s="71"/>
      <c r="J125" s="71"/>
      <c r="K125" s="71"/>
      <c r="L125" s="72"/>
      <c r="M125" s="50">
        <v>5</v>
      </c>
      <c r="N125" s="51"/>
      <c r="O125" s="62">
        <f t="shared" si="2"/>
      </c>
      <c r="P125" s="49"/>
      <c r="R125" s="62"/>
      <c r="S125" s="49"/>
      <c r="T125" s="59" t="s">
        <v>109</v>
      </c>
      <c r="U125" s="74"/>
      <c r="V125" s="74"/>
      <c r="W125" s="74"/>
      <c r="X125" s="74"/>
      <c r="Y125" s="74"/>
      <c r="Z125" s="74"/>
      <c r="AA125" s="74"/>
      <c r="AB125" s="74"/>
      <c r="AC125" s="75"/>
      <c r="AD125" s="50"/>
      <c r="AE125" s="51"/>
      <c r="AF125" s="62">
        <f t="shared" si="0"/>
      </c>
      <c r="AG125" s="49"/>
    </row>
    <row r="126" spans="1:33" ht="12.75" customHeight="1">
      <c r="A126" s="35"/>
      <c r="B126" s="68"/>
      <c r="C126" s="47" t="s">
        <v>47</v>
      </c>
      <c r="D126" s="71"/>
      <c r="E126" s="71"/>
      <c r="F126" s="71"/>
      <c r="G126" s="71"/>
      <c r="H126" s="71"/>
      <c r="I126" s="71"/>
      <c r="J126" s="71"/>
      <c r="K126" s="71"/>
      <c r="L126" s="72"/>
      <c r="M126" s="50">
        <v>6</v>
      </c>
      <c r="N126" s="51"/>
      <c r="O126" s="62">
        <f t="shared" si="2"/>
      </c>
      <c r="P126" s="49"/>
      <c r="R126" s="35"/>
      <c r="S126" s="37"/>
      <c r="T126" s="47" t="s">
        <v>110</v>
      </c>
      <c r="U126" s="48"/>
      <c r="V126" s="48"/>
      <c r="W126" s="48"/>
      <c r="X126" s="48"/>
      <c r="Y126" s="48"/>
      <c r="Z126" s="48"/>
      <c r="AA126" s="48"/>
      <c r="AB126" s="48"/>
      <c r="AC126" s="49"/>
      <c r="AD126" s="50">
        <v>7</v>
      </c>
      <c r="AE126" s="51"/>
      <c r="AF126" s="62">
        <f t="shared" si="0"/>
      </c>
      <c r="AG126" s="49"/>
    </row>
    <row r="127" spans="1:33" ht="12.75" customHeight="1">
      <c r="A127" s="35"/>
      <c r="B127" s="68"/>
      <c r="C127" s="47" t="s">
        <v>48</v>
      </c>
      <c r="D127" s="71"/>
      <c r="E127" s="71"/>
      <c r="F127" s="71"/>
      <c r="G127" s="71"/>
      <c r="H127" s="71"/>
      <c r="I127" s="71"/>
      <c r="J127" s="71"/>
      <c r="K127" s="71"/>
      <c r="L127" s="72"/>
      <c r="M127" s="50">
        <v>8</v>
      </c>
      <c r="N127" s="51"/>
      <c r="O127" s="62">
        <f t="shared" si="2"/>
      </c>
      <c r="P127" s="49"/>
      <c r="R127" s="35"/>
      <c r="S127" s="37"/>
      <c r="T127" s="47" t="s">
        <v>111</v>
      </c>
      <c r="U127" s="48"/>
      <c r="V127" s="48"/>
      <c r="W127" s="48"/>
      <c r="X127" s="48"/>
      <c r="Y127" s="48"/>
      <c r="Z127" s="48"/>
      <c r="AA127" s="48"/>
      <c r="AB127" s="48"/>
      <c r="AC127" s="49"/>
      <c r="AD127" s="50">
        <v>2</v>
      </c>
      <c r="AE127" s="51"/>
      <c r="AF127" s="62">
        <f t="shared" si="0"/>
      </c>
      <c r="AG127" s="49"/>
    </row>
    <row r="128" spans="1:33" ht="12.75" customHeight="1">
      <c r="A128" s="35"/>
      <c r="B128" s="68"/>
      <c r="C128" s="47" t="s">
        <v>75</v>
      </c>
      <c r="D128" s="71"/>
      <c r="E128" s="71"/>
      <c r="F128" s="71"/>
      <c r="G128" s="71"/>
      <c r="H128" s="71"/>
      <c r="I128" s="71"/>
      <c r="J128" s="71"/>
      <c r="K128" s="71"/>
      <c r="L128" s="72"/>
      <c r="M128" s="50">
        <v>15</v>
      </c>
      <c r="N128" s="51"/>
      <c r="O128" s="62">
        <f t="shared" si="2"/>
      </c>
      <c r="P128" s="49"/>
      <c r="R128" s="35"/>
      <c r="S128" s="37"/>
      <c r="T128" s="47" t="s">
        <v>91</v>
      </c>
      <c r="U128" s="48"/>
      <c r="V128" s="48"/>
      <c r="W128" s="48"/>
      <c r="X128" s="48"/>
      <c r="Y128" s="48"/>
      <c r="Z128" s="48"/>
      <c r="AA128" s="48"/>
      <c r="AB128" s="48"/>
      <c r="AC128" s="49"/>
      <c r="AD128" s="50">
        <v>2</v>
      </c>
      <c r="AE128" s="51"/>
      <c r="AF128" s="62">
        <f t="shared" si="0"/>
      </c>
      <c r="AG128" s="49"/>
    </row>
    <row r="129" spans="1:33" ht="12.75" customHeight="1">
      <c r="A129" s="35"/>
      <c r="B129" s="68"/>
      <c r="C129" s="47" t="s">
        <v>76</v>
      </c>
      <c r="D129" s="71"/>
      <c r="E129" s="71"/>
      <c r="F129" s="71"/>
      <c r="G129" s="71"/>
      <c r="H129" s="71"/>
      <c r="I129" s="71"/>
      <c r="J129" s="71"/>
      <c r="K129" s="71"/>
      <c r="L129" s="72"/>
      <c r="M129" s="50">
        <v>10</v>
      </c>
      <c r="N129" s="51"/>
      <c r="O129" s="62">
        <f t="shared" si="2"/>
      </c>
      <c r="P129" s="49"/>
      <c r="R129" s="35"/>
      <c r="S129" s="37"/>
      <c r="T129" s="47" t="s">
        <v>112</v>
      </c>
      <c r="U129" s="48"/>
      <c r="V129" s="48"/>
      <c r="W129" s="48"/>
      <c r="X129" s="48"/>
      <c r="Y129" s="48"/>
      <c r="Z129" s="48"/>
      <c r="AA129" s="48"/>
      <c r="AB129" s="48"/>
      <c r="AC129" s="49"/>
      <c r="AD129" s="50">
        <v>2</v>
      </c>
      <c r="AE129" s="51"/>
      <c r="AF129" s="62">
        <f t="shared" si="0"/>
      </c>
      <c r="AG129" s="49"/>
    </row>
    <row r="130" spans="1:33" ht="12.75" customHeight="1">
      <c r="A130" s="35"/>
      <c r="B130" s="68"/>
      <c r="C130" s="47" t="s">
        <v>58</v>
      </c>
      <c r="D130" s="71"/>
      <c r="E130" s="71"/>
      <c r="F130" s="71"/>
      <c r="G130" s="71"/>
      <c r="H130" s="71"/>
      <c r="I130" s="71"/>
      <c r="J130" s="71"/>
      <c r="K130" s="71"/>
      <c r="L130" s="72"/>
      <c r="M130" s="50">
        <v>12</v>
      </c>
      <c r="N130" s="51"/>
      <c r="O130" s="62">
        <f t="shared" si="2"/>
      </c>
      <c r="P130" s="49"/>
      <c r="R130" s="35"/>
      <c r="S130" s="37"/>
      <c r="T130" s="47" t="s">
        <v>113</v>
      </c>
      <c r="U130" s="48"/>
      <c r="V130" s="48"/>
      <c r="W130" s="48"/>
      <c r="X130" s="48"/>
      <c r="Y130" s="48"/>
      <c r="Z130" s="48"/>
      <c r="AA130" s="48"/>
      <c r="AB130" s="48"/>
      <c r="AC130" s="49"/>
      <c r="AD130" s="50">
        <v>2</v>
      </c>
      <c r="AE130" s="51"/>
      <c r="AF130" s="62">
        <f t="shared" si="0"/>
      </c>
      <c r="AG130" s="49"/>
    </row>
    <row r="131" spans="1:33" ht="12.75" customHeight="1">
      <c r="A131" s="35"/>
      <c r="B131" s="68"/>
      <c r="C131" s="47" t="s">
        <v>77</v>
      </c>
      <c r="D131" s="71"/>
      <c r="E131" s="71"/>
      <c r="F131" s="71"/>
      <c r="G131" s="71"/>
      <c r="H131" s="71"/>
      <c r="I131" s="71"/>
      <c r="J131" s="71"/>
      <c r="K131" s="71"/>
      <c r="L131" s="72"/>
      <c r="M131" s="50">
        <v>5</v>
      </c>
      <c r="N131" s="51"/>
      <c r="O131" s="62">
        <f t="shared" si="2"/>
      </c>
      <c r="P131" s="49"/>
      <c r="R131" s="35"/>
      <c r="S131" s="37"/>
      <c r="T131" s="47" t="s">
        <v>68</v>
      </c>
      <c r="U131" s="48"/>
      <c r="V131" s="48"/>
      <c r="W131" s="48"/>
      <c r="X131" s="48"/>
      <c r="Y131" s="48"/>
      <c r="Z131" s="48"/>
      <c r="AA131" s="48"/>
      <c r="AB131" s="48"/>
      <c r="AC131" s="49"/>
      <c r="AD131" s="50">
        <v>2</v>
      </c>
      <c r="AE131" s="51"/>
      <c r="AF131" s="62">
        <f t="shared" si="0"/>
      </c>
      <c r="AG131" s="49"/>
    </row>
    <row r="132" spans="1:33" ht="12.75" customHeight="1">
      <c r="A132" s="35"/>
      <c r="B132" s="68"/>
      <c r="C132" s="47" t="s">
        <v>78</v>
      </c>
      <c r="D132" s="71"/>
      <c r="E132" s="71"/>
      <c r="F132" s="71"/>
      <c r="G132" s="71"/>
      <c r="H132" s="71"/>
      <c r="I132" s="71"/>
      <c r="J132" s="71"/>
      <c r="K132" s="71"/>
      <c r="L132" s="72"/>
      <c r="M132" s="50">
        <v>4</v>
      </c>
      <c r="N132" s="51"/>
      <c r="O132" s="62">
        <f t="shared" si="2"/>
      </c>
      <c r="P132" s="49"/>
      <c r="R132" s="35"/>
      <c r="S132" s="37"/>
      <c r="T132" s="65"/>
      <c r="U132" s="36"/>
      <c r="V132" s="36"/>
      <c r="W132" s="36"/>
      <c r="X132" s="36"/>
      <c r="Y132" s="36"/>
      <c r="Z132" s="36"/>
      <c r="AA132" s="36"/>
      <c r="AB132" s="36"/>
      <c r="AC132" s="37"/>
      <c r="AD132" s="56"/>
      <c r="AE132" s="57"/>
      <c r="AF132" s="62">
        <f t="shared" si="0"/>
      </c>
      <c r="AG132" s="49"/>
    </row>
    <row r="133" spans="1:33" ht="12.75" customHeight="1">
      <c r="A133" s="35"/>
      <c r="B133" s="68"/>
      <c r="C133" s="47" t="s">
        <v>70</v>
      </c>
      <c r="D133" s="71"/>
      <c r="E133" s="71"/>
      <c r="F133" s="71"/>
      <c r="G133" s="71"/>
      <c r="H133" s="71"/>
      <c r="I133" s="71"/>
      <c r="J133" s="71"/>
      <c r="K133" s="71"/>
      <c r="L133" s="72"/>
      <c r="M133" s="50">
        <v>3</v>
      </c>
      <c r="N133" s="51"/>
      <c r="O133" s="62">
        <f t="shared" si="2"/>
      </c>
      <c r="P133" s="49"/>
      <c r="R133" s="35"/>
      <c r="S133" s="37"/>
      <c r="T133" s="47" t="s">
        <v>72</v>
      </c>
      <c r="U133" s="71"/>
      <c r="V133" s="71"/>
      <c r="W133" s="71"/>
      <c r="X133" s="71"/>
      <c r="Y133" s="71"/>
      <c r="Z133" s="71"/>
      <c r="AA133" s="71"/>
      <c r="AB133" s="71"/>
      <c r="AC133" s="72"/>
      <c r="AD133" s="50">
        <v>1</v>
      </c>
      <c r="AE133" s="51"/>
      <c r="AF133" s="62">
        <f t="shared" si="0"/>
      </c>
      <c r="AG133" s="49"/>
    </row>
    <row r="134" spans="1:33" ht="12.75" customHeight="1">
      <c r="A134" s="62"/>
      <c r="B134" s="49"/>
      <c r="C134" s="85" t="s">
        <v>179</v>
      </c>
      <c r="D134" s="86"/>
      <c r="E134" s="86"/>
      <c r="F134" s="86"/>
      <c r="G134" s="86"/>
      <c r="H134" s="86"/>
      <c r="I134" s="86"/>
      <c r="J134" s="86"/>
      <c r="K134" s="86"/>
      <c r="L134" s="87" t="s">
        <v>176</v>
      </c>
      <c r="M134" s="50"/>
      <c r="N134" s="51"/>
      <c r="O134" s="83">
        <f>IF(SUM(O81:P133)&gt;0,SUM(O81:P133),"")</f>
      </c>
      <c r="P134" s="84"/>
      <c r="R134" s="62"/>
      <c r="S134" s="49"/>
      <c r="T134" s="85" t="s">
        <v>179</v>
      </c>
      <c r="U134" s="86"/>
      <c r="V134" s="86"/>
      <c r="W134" s="86"/>
      <c r="X134" s="86"/>
      <c r="Y134" s="86"/>
      <c r="Z134" s="86"/>
      <c r="AA134" s="86"/>
      <c r="AB134" s="86"/>
      <c r="AC134" s="87" t="s">
        <v>176</v>
      </c>
      <c r="AD134" s="50"/>
      <c r="AE134" s="51"/>
      <c r="AF134" s="83">
        <f>IF(SUM(AF81:AG133)&gt;0,SUM(AF81:AG133),"")</f>
      </c>
      <c r="AG134" s="84"/>
    </row>
    <row r="135" spans="1:33" ht="12.75" customHeight="1">
      <c r="A135" s="20"/>
      <c r="B135" s="21"/>
      <c r="C135" s="22"/>
      <c r="D135" s="21"/>
      <c r="E135" s="21"/>
      <c r="F135" s="21"/>
      <c r="G135" s="21"/>
      <c r="H135" s="21"/>
      <c r="I135" s="21"/>
      <c r="J135" s="21"/>
      <c r="K135" s="21"/>
      <c r="L135" s="21"/>
      <c r="M135" s="20"/>
      <c r="N135" s="21"/>
      <c r="O135" s="20"/>
      <c r="P135" s="21"/>
      <c r="R135" s="20"/>
      <c r="S135" s="21"/>
      <c r="T135" s="22"/>
      <c r="U135" s="21"/>
      <c r="V135" s="21"/>
      <c r="W135" s="21"/>
      <c r="X135" s="21"/>
      <c r="Y135" s="21"/>
      <c r="Z135" s="21"/>
      <c r="AA135" s="21"/>
      <c r="AB135" s="21"/>
      <c r="AC135" s="21"/>
      <c r="AD135" s="20"/>
      <c r="AE135" s="21"/>
      <c r="AF135" s="20"/>
      <c r="AG135" s="21"/>
    </row>
    <row r="136" spans="1:24" ht="15.75">
      <c r="A136" s="53" t="s">
        <v>177</v>
      </c>
      <c r="B136" s="54"/>
      <c r="C136" s="54"/>
      <c r="D136" s="54"/>
      <c r="E136" s="54"/>
      <c r="F136" s="54"/>
      <c r="G136" s="54"/>
      <c r="H136" s="54"/>
      <c r="I136" s="54"/>
      <c r="J136" s="54"/>
      <c r="K136" s="54"/>
      <c r="L136" s="55">
        <f>IF(G14&lt;&gt;"",G14,"")</f>
      </c>
      <c r="M136" s="55"/>
      <c r="N136" s="55"/>
      <c r="O136" s="55"/>
      <c r="P136" s="55"/>
      <c r="Q136" s="55"/>
      <c r="R136" s="55"/>
      <c r="S136" s="55"/>
      <c r="T136" s="55"/>
      <c r="U136" s="55"/>
      <c r="V136" s="55"/>
      <c r="W136" s="55"/>
      <c r="X136" s="55"/>
    </row>
    <row r="137" ht="7.5" customHeight="1">
      <c r="A137" s="17"/>
    </row>
    <row r="138" spans="1:33" ht="12.75" customHeight="1">
      <c r="A138" s="76" t="s">
        <v>167</v>
      </c>
      <c r="B138" s="77"/>
      <c r="C138" s="78" t="s">
        <v>37</v>
      </c>
      <c r="D138" s="79"/>
      <c r="E138" s="79"/>
      <c r="F138" s="79"/>
      <c r="G138" s="79"/>
      <c r="H138" s="79"/>
      <c r="I138" s="79"/>
      <c r="J138" s="79"/>
      <c r="K138" s="79"/>
      <c r="L138" s="80"/>
      <c r="M138" s="76" t="s">
        <v>168</v>
      </c>
      <c r="N138" s="77"/>
      <c r="O138" s="81" t="s">
        <v>169</v>
      </c>
      <c r="P138" s="82"/>
      <c r="R138" s="76" t="s">
        <v>167</v>
      </c>
      <c r="S138" s="77"/>
      <c r="T138" s="78" t="s">
        <v>37</v>
      </c>
      <c r="U138" s="79"/>
      <c r="V138" s="79"/>
      <c r="W138" s="79"/>
      <c r="X138" s="79"/>
      <c r="Y138" s="79"/>
      <c r="Z138" s="79"/>
      <c r="AA138" s="79"/>
      <c r="AB138" s="79"/>
      <c r="AC138" s="80"/>
      <c r="AD138" s="76" t="s">
        <v>168</v>
      </c>
      <c r="AE138" s="77"/>
      <c r="AF138" s="81" t="s">
        <v>169</v>
      </c>
      <c r="AG138" s="82"/>
    </row>
    <row r="139" spans="1:33" ht="12.75" customHeight="1">
      <c r="A139" s="62"/>
      <c r="B139" s="49"/>
      <c r="C139" s="59" t="s">
        <v>100</v>
      </c>
      <c r="D139" s="60"/>
      <c r="E139" s="60"/>
      <c r="F139" s="60"/>
      <c r="G139" s="60"/>
      <c r="H139" s="60"/>
      <c r="I139" s="60"/>
      <c r="J139" s="60"/>
      <c r="K139" s="60"/>
      <c r="L139" s="61"/>
      <c r="M139" s="62"/>
      <c r="N139" s="49"/>
      <c r="O139" s="15">
        <f>IF(A139&gt;0,A139*M139,"")</f>
      </c>
      <c r="P139" s="16"/>
      <c r="R139" s="62"/>
      <c r="S139" s="49"/>
      <c r="T139" s="47"/>
      <c r="U139" s="48"/>
      <c r="V139" s="48"/>
      <c r="W139" s="48"/>
      <c r="X139" s="48"/>
      <c r="Y139" s="48"/>
      <c r="Z139" s="48"/>
      <c r="AA139" s="48"/>
      <c r="AB139" s="48"/>
      <c r="AC139" s="49"/>
      <c r="AD139" s="62"/>
      <c r="AE139" s="49"/>
      <c r="AF139" s="15">
        <f aca="true" t="shared" si="3" ref="AF139:AF174">IF(R139&gt;0,R139*AD139,"")</f>
      </c>
      <c r="AG139" s="16"/>
    </row>
    <row r="140" spans="1:33" ht="12.75" customHeight="1">
      <c r="A140" s="35"/>
      <c r="B140" s="37"/>
      <c r="C140" s="47" t="s">
        <v>80</v>
      </c>
      <c r="D140" s="48"/>
      <c r="E140" s="48"/>
      <c r="F140" s="48"/>
      <c r="G140" s="48"/>
      <c r="H140" s="48"/>
      <c r="I140" s="48"/>
      <c r="J140" s="48"/>
      <c r="K140" s="48"/>
      <c r="L140" s="49"/>
      <c r="M140" s="50">
        <v>15</v>
      </c>
      <c r="N140" s="88"/>
      <c r="O140" s="62">
        <f>IF(A140&gt;0,A140*M140,"")</f>
      </c>
      <c r="P140" s="49"/>
      <c r="R140" s="35"/>
      <c r="S140" s="37"/>
      <c r="T140" s="47" t="s">
        <v>119</v>
      </c>
      <c r="U140" s="48"/>
      <c r="V140" s="48"/>
      <c r="W140" s="48"/>
      <c r="X140" s="48"/>
      <c r="Y140" s="48"/>
      <c r="Z140" s="48"/>
      <c r="AA140" s="48"/>
      <c r="AB140" s="48"/>
      <c r="AC140" s="49"/>
      <c r="AD140" s="50">
        <v>5</v>
      </c>
      <c r="AE140" s="88"/>
      <c r="AF140" s="62">
        <f t="shared" si="3"/>
      </c>
      <c r="AG140" s="49"/>
    </row>
    <row r="141" spans="1:33" ht="12.75" customHeight="1">
      <c r="A141" s="35"/>
      <c r="B141" s="37"/>
      <c r="C141" s="47" t="s">
        <v>101</v>
      </c>
      <c r="D141" s="48"/>
      <c r="E141" s="48"/>
      <c r="F141" s="48"/>
      <c r="G141" s="48"/>
      <c r="H141" s="48"/>
      <c r="I141" s="48"/>
      <c r="J141" s="48"/>
      <c r="K141" s="48"/>
      <c r="L141" s="49"/>
      <c r="M141" s="50">
        <v>5</v>
      </c>
      <c r="N141" s="88"/>
      <c r="O141" s="62">
        <f aca="true" t="shared" si="4" ref="O141:O174">IF(A141&gt;0,A141*M141,"")</f>
      </c>
      <c r="P141" s="49"/>
      <c r="R141" s="35"/>
      <c r="S141" s="37"/>
      <c r="T141" s="47" t="s">
        <v>120</v>
      </c>
      <c r="U141" s="48"/>
      <c r="V141" s="48"/>
      <c r="W141" s="48"/>
      <c r="X141" s="48"/>
      <c r="Y141" s="48"/>
      <c r="Z141" s="48"/>
      <c r="AA141" s="48"/>
      <c r="AB141" s="48"/>
      <c r="AC141" s="49"/>
      <c r="AD141" s="50">
        <v>5</v>
      </c>
      <c r="AE141" s="88"/>
      <c r="AF141" s="62">
        <f t="shared" si="3"/>
      </c>
      <c r="AG141" s="49"/>
    </row>
    <row r="142" spans="1:33" ht="12.75" customHeight="1">
      <c r="A142" s="35"/>
      <c r="B142" s="37"/>
      <c r="C142" s="47" t="s">
        <v>102</v>
      </c>
      <c r="D142" s="48"/>
      <c r="E142" s="48"/>
      <c r="F142" s="48"/>
      <c r="G142" s="48"/>
      <c r="H142" s="48"/>
      <c r="I142" s="48"/>
      <c r="J142" s="48"/>
      <c r="K142" s="48"/>
      <c r="L142" s="49"/>
      <c r="M142" s="50">
        <v>16</v>
      </c>
      <c r="N142" s="88"/>
      <c r="O142" s="62">
        <f t="shared" si="4"/>
      </c>
      <c r="P142" s="49"/>
      <c r="R142" s="35"/>
      <c r="S142" s="37"/>
      <c r="T142" s="47" t="s">
        <v>121</v>
      </c>
      <c r="U142" s="48"/>
      <c r="V142" s="48"/>
      <c r="W142" s="48"/>
      <c r="X142" s="48"/>
      <c r="Y142" s="48"/>
      <c r="Z142" s="48"/>
      <c r="AA142" s="48"/>
      <c r="AB142" s="48"/>
      <c r="AC142" s="49"/>
      <c r="AD142" s="50">
        <v>10</v>
      </c>
      <c r="AE142" s="88"/>
      <c r="AF142" s="62">
        <f t="shared" si="3"/>
      </c>
      <c r="AG142" s="49"/>
    </row>
    <row r="143" spans="1:33" ht="12.75" customHeight="1">
      <c r="A143" s="35"/>
      <c r="B143" s="37"/>
      <c r="C143" s="47" t="s">
        <v>103</v>
      </c>
      <c r="D143" s="48"/>
      <c r="E143" s="48"/>
      <c r="F143" s="48"/>
      <c r="G143" s="48"/>
      <c r="H143" s="48"/>
      <c r="I143" s="48"/>
      <c r="J143" s="48"/>
      <c r="K143" s="48"/>
      <c r="L143" s="49"/>
      <c r="M143" s="50">
        <v>3</v>
      </c>
      <c r="N143" s="88"/>
      <c r="O143" s="62">
        <f t="shared" si="4"/>
      </c>
      <c r="P143" s="49"/>
      <c r="R143" s="35"/>
      <c r="S143" s="37"/>
      <c r="T143" s="47" t="s">
        <v>122</v>
      </c>
      <c r="U143" s="48"/>
      <c r="V143" s="48"/>
      <c r="W143" s="48"/>
      <c r="X143" s="48"/>
      <c r="Y143" s="48"/>
      <c r="Z143" s="48"/>
      <c r="AA143" s="48"/>
      <c r="AB143" s="48"/>
      <c r="AC143" s="49"/>
      <c r="AD143" s="50">
        <v>1</v>
      </c>
      <c r="AE143" s="88"/>
      <c r="AF143" s="62">
        <f t="shared" si="3"/>
      </c>
      <c r="AG143" s="49"/>
    </row>
    <row r="144" spans="1:33" ht="12.75" customHeight="1">
      <c r="A144" s="35"/>
      <c r="B144" s="37"/>
      <c r="C144" s="47" t="s">
        <v>86</v>
      </c>
      <c r="D144" s="48"/>
      <c r="E144" s="48"/>
      <c r="F144" s="48"/>
      <c r="G144" s="48"/>
      <c r="H144" s="48"/>
      <c r="I144" s="48"/>
      <c r="J144" s="48"/>
      <c r="K144" s="48"/>
      <c r="L144" s="49"/>
      <c r="M144" s="50">
        <v>2</v>
      </c>
      <c r="N144" s="88"/>
      <c r="O144" s="62">
        <f t="shared" si="4"/>
      </c>
      <c r="P144" s="49"/>
      <c r="R144" s="35"/>
      <c r="S144" s="37"/>
      <c r="T144" s="47" t="s">
        <v>68</v>
      </c>
      <c r="U144" s="48"/>
      <c r="V144" s="48"/>
      <c r="W144" s="48"/>
      <c r="X144" s="48"/>
      <c r="Y144" s="48"/>
      <c r="Z144" s="48"/>
      <c r="AA144" s="48"/>
      <c r="AB144" s="48"/>
      <c r="AC144" s="49"/>
      <c r="AD144" s="50">
        <v>2</v>
      </c>
      <c r="AE144" s="88"/>
      <c r="AF144" s="62">
        <f t="shared" si="3"/>
      </c>
      <c r="AG144" s="49"/>
    </row>
    <row r="145" spans="1:33" ht="12.75" customHeight="1">
      <c r="A145" s="35"/>
      <c r="B145" s="37"/>
      <c r="C145" s="47" t="s">
        <v>88</v>
      </c>
      <c r="D145" s="48"/>
      <c r="E145" s="48"/>
      <c r="F145" s="48"/>
      <c r="G145" s="48"/>
      <c r="H145" s="48"/>
      <c r="I145" s="48"/>
      <c r="J145" s="48"/>
      <c r="K145" s="48"/>
      <c r="L145" s="49"/>
      <c r="M145" s="50">
        <v>7</v>
      </c>
      <c r="N145" s="88"/>
      <c r="O145" s="62">
        <f t="shared" si="4"/>
      </c>
      <c r="P145" s="49"/>
      <c r="R145" s="35"/>
      <c r="S145" s="37"/>
      <c r="T145" s="65"/>
      <c r="U145" s="36"/>
      <c r="V145" s="36"/>
      <c r="W145" s="36"/>
      <c r="X145" s="36"/>
      <c r="Y145" s="36"/>
      <c r="Z145" s="36"/>
      <c r="AA145" s="36"/>
      <c r="AB145" s="36"/>
      <c r="AC145" s="37"/>
      <c r="AD145" s="56"/>
      <c r="AE145" s="89"/>
      <c r="AF145" s="62">
        <f t="shared" si="3"/>
      </c>
      <c r="AG145" s="49"/>
    </row>
    <row r="146" spans="1:33" ht="12.75" customHeight="1">
      <c r="A146" s="35"/>
      <c r="B146" s="37"/>
      <c r="C146" s="47" t="s">
        <v>104</v>
      </c>
      <c r="D146" s="48"/>
      <c r="E146" s="48"/>
      <c r="F146" s="48"/>
      <c r="G146" s="48"/>
      <c r="H146" s="48"/>
      <c r="I146" s="48"/>
      <c r="J146" s="48"/>
      <c r="K146" s="48"/>
      <c r="L146" s="49"/>
      <c r="M146" s="50">
        <v>7</v>
      </c>
      <c r="N146" s="88"/>
      <c r="O146" s="62">
        <f t="shared" si="4"/>
      </c>
      <c r="P146" s="49"/>
      <c r="R146" s="35"/>
      <c r="S146" s="37"/>
      <c r="T146" s="65"/>
      <c r="U146" s="36"/>
      <c r="V146" s="36"/>
      <c r="W146" s="36"/>
      <c r="X146" s="36"/>
      <c r="Y146" s="36"/>
      <c r="Z146" s="36"/>
      <c r="AA146" s="36"/>
      <c r="AB146" s="36"/>
      <c r="AC146" s="37"/>
      <c r="AD146" s="56"/>
      <c r="AE146" s="89"/>
      <c r="AF146" s="62">
        <f t="shared" si="3"/>
      </c>
      <c r="AG146" s="49"/>
    </row>
    <row r="147" spans="1:33" ht="12.75" customHeight="1">
      <c r="A147" s="35"/>
      <c r="B147" s="37"/>
      <c r="C147" s="47" t="s">
        <v>105</v>
      </c>
      <c r="D147" s="48"/>
      <c r="E147" s="48"/>
      <c r="F147" s="48"/>
      <c r="G147" s="48"/>
      <c r="H147" s="48"/>
      <c r="I147" s="48"/>
      <c r="J147" s="48"/>
      <c r="K147" s="48"/>
      <c r="L147" s="49"/>
      <c r="M147" s="50">
        <v>4</v>
      </c>
      <c r="N147" s="88"/>
      <c r="O147" s="62">
        <f t="shared" si="4"/>
      </c>
      <c r="P147" s="49"/>
      <c r="R147" s="35"/>
      <c r="S147" s="37"/>
      <c r="T147" s="47" t="s">
        <v>72</v>
      </c>
      <c r="U147" s="48"/>
      <c r="V147" s="48"/>
      <c r="W147" s="48"/>
      <c r="X147" s="48"/>
      <c r="Y147" s="48"/>
      <c r="Z147" s="48"/>
      <c r="AA147" s="48"/>
      <c r="AB147" s="48"/>
      <c r="AC147" s="49"/>
      <c r="AD147" s="50">
        <v>1</v>
      </c>
      <c r="AE147" s="88"/>
      <c r="AF147" s="62">
        <f t="shared" si="3"/>
      </c>
      <c r="AG147" s="49"/>
    </row>
    <row r="148" spans="1:33" ht="12.75" customHeight="1">
      <c r="A148" s="35"/>
      <c r="B148" s="37"/>
      <c r="C148" s="47" t="s">
        <v>45</v>
      </c>
      <c r="D148" s="48"/>
      <c r="E148" s="48"/>
      <c r="F148" s="48"/>
      <c r="G148" s="48"/>
      <c r="H148" s="48"/>
      <c r="I148" s="48"/>
      <c r="J148" s="48"/>
      <c r="K148" s="48"/>
      <c r="L148" s="49"/>
      <c r="M148" s="50">
        <v>4</v>
      </c>
      <c r="N148" s="88"/>
      <c r="O148" s="62">
        <f t="shared" si="4"/>
      </c>
      <c r="P148" s="49"/>
      <c r="R148" s="62"/>
      <c r="S148" s="49"/>
      <c r="T148" s="65"/>
      <c r="U148" s="36"/>
      <c r="V148" s="36"/>
      <c r="W148" s="36"/>
      <c r="X148" s="36"/>
      <c r="Y148" s="36"/>
      <c r="Z148" s="36"/>
      <c r="AA148" s="36"/>
      <c r="AB148" s="36"/>
      <c r="AC148" s="37"/>
      <c r="AD148" s="56"/>
      <c r="AE148" s="89"/>
      <c r="AF148" s="62">
        <f t="shared" si="3"/>
      </c>
      <c r="AG148" s="49"/>
    </row>
    <row r="149" spans="1:33" ht="12.75" customHeight="1">
      <c r="A149" s="35"/>
      <c r="B149" s="37"/>
      <c r="C149" s="47" t="s">
        <v>46</v>
      </c>
      <c r="D149" s="48"/>
      <c r="E149" s="48"/>
      <c r="F149" s="48"/>
      <c r="G149" s="48"/>
      <c r="H149" s="48"/>
      <c r="I149" s="48"/>
      <c r="J149" s="48"/>
      <c r="K149" s="48"/>
      <c r="L149" s="49"/>
      <c r="M149" s="50">
        <v>5</v>
      </c>
      <c r="N149" s="88"/>
      <c r="O149" s="62">
        <f t="shared" si="4"/>
      </c>
      <c r="P149" s="49"/>
      <c r="R149" s="62"/>
      <c r="S149" s="49"/>
      <c r="T149" s="59" t="s">
        <v>123</v>
      </c>
      <c r="U149" s="60"/>
      <c r="V149" s="60"/>
      <c r="W149" s="60"/>
      <c r="X149" s="60"/>
      <c r="Y149" s="60"/>
      <c r="Z149" s="60"/>
      <c r="AA149" s="60"/>
      <c r="AB149" s="60"/>
      <c r="AC149" s="61"/>
      <c r="AD149" s="50"/>
      <c r="AE149" s="88"/>
      <c r="AF149" s="62">
        <f t="shared" si="3"/>
      </c>
      <c r="AG149" s="49"/>
    </row>
    <row r="150" spans="1:33" ht="12.75" customHeight="1">
      <c r="A150" s="35"/>
      <c r="B150" s="37"/>
      <c r="C150" s="47" t="s">
        <v>47</v>
      </c>
      <c r="D150" s="48"/>
      <c r="E150" s="48"/>
      <c r="F150" s="48"/>
      <c r="G150" s="48"/>
      <c r="H150" s="48"/>
      <c r="I150" s="48"/>
      <c r="J150" s="48"/>
      <c r="K150" s="48"/>
      <c r="L150" s="49"/>
      <c r="M150" s="50">
        <v>6</v>
      </c>
      <c r="N150" s="88"/>
      <c r="O150" s="62">
        <f t="shared" si="4"/>
      </c>
      <c r="P150" s="49"/>
      <c r="R150" s="35"/>
      <c r="S150" s="37"/>
      <c r="T150" s="47" t="s">
        <v>124</v>
      </c>
      <c r="U150" s="48"/>
      <c r="V150" s="48"/>
      <c r="W150" s="48"/>
      <c r="X150" s="48"/>
      <c r="Y150" s="48"/>
      <c r="Z150" s="48"/>
      <c r="AA150" s="48"/>
      <c r="AB150" s="48"/>
      <c r="AC150" s="49"/>
      <c r="AD150" s="50">
        <v>5</v>
      </c>
      <c r="AE150" s="88"/>
      <c r="AF150" s="62">
        <f t="shared" si="3"/>
      </c>
      <c r="AG150" s="49"/>
    </row>
    <row r="151" spans="1:33" ht="12.75" customHeight="1">
      <c r="A151" s="35"/>
      <c r="B151" s="37"/>
      <c r="C151" s="47" t="s">
        <v>48</v>
      </c>
      <c r="D151" s="48"/>
      <c r="E151" s="48"/>
      <c r="F151" s="48"/>
      <c r="G151" s="48"/>
      <c r="H151" s="48"/>
      <c r="I151" s="48"/>
      <c r="J151" s="48"/>
      <c r="K151" s="48"/>
      <c r="L151" s="49"/>
      <c r="M151" s="50">
        <v>8</v>
      </c>
      <c r="N151" s="88"/>
      <c r="O151" s="62">
        <f t="shared" si="4"/>
      </c>
      <c r="P151" s="49"/>
      <c r="R151" s="35"/>
      <c r="S151" s="37"/>
      <c r="T151" s="47" t="s">
        <v>125</v>
      </c>
      <c r="U151" s="48"/>
      <c r="V151" s="48"/>
      <c r="W151" s="48"/>
      <c r="X151" s="48"/>
      <c r="Y151" s="48"/>
      <c r="Z151" s="48"/>
      <c r="AA151" s="48"/>
      <c r="AB151" s="48"/>
      <c r="AC151" s="49"/>
      <c r="AD151" s="50">
        <v>2</v>
      </c>
      <c r="AE151" s="88"/>
      <c r="AF151" s="62">
        <f t="shared" si="3"/>
      </c>
      <c r="AG151" s="49"/>
    </row>
    <row r="152" spans="1:33" ht="12.75" customHeight="1">
      <c r="A152" s="35"/>
      <c r="B152" s="37"/>
      <c r="C152" s="47" t="s">
        <v>106</v>
      </c>
      <c r="D152" s="48"/>
      <c r="E152" s="48"/>
      <c r="F152" s="48"/>
      <c r="G152" s="48"/>
      <c r="H152" s="48"/>
      <c r="I152" s="48"/>
      <c r="J152" s="48"/>
      <c r="K152" s="48"/>
      <c r="L152" s="49"/>
      <c r="M152" s="50">
        <v>1</v>
      </c>
      <c r="N152" s="88"/>
      <c r="O152" s="62">
        <f t="shared" si="4"/>
      </c>
      <c r="P152" s="49"/>
      <c r="R152" s="35"/>
      <c r="S152" s="37"/>
      <c r="T152" s="47" t="s">
        <v>126</v>
      </c>
      <c r="U152" s="48"/>
      <c r="V152" s="48"/>
      <c r="W152" s="48"/>
      <c r="X152" s="48"/>
      <c r="Y152" s="48"/>
      <c r="Z152" s="48"/>
      <c r="AA152" s="48"/>
      <c r="AB152" s="48"/>
      <c r="AC152" s="49"/>
      <c r="AD152" s="50">
        <v>1</v>
      </c>
      <c r="AE152" s="88"/>
      <c r="AF152" s="62">
        <f t="shared" si="3"/>
      </c>
      <c r="AG152" s="49"/>
    </row>
    <row r="153" spans="1:33" ht="12.75" customHeight="1">
      <c r="A153" s="35"/>
      <c r="B153" s="37"/>
      <c r="C153" s="47" t="s">
        <v>91</v>
      </c>
      <c r="D153" s="48"/>
      <c r="E153" s="48"/>
      <c r="F153" s="48"/>
      <c r="G153" s="48"/>
      <c r="H153" s="48"/>
      <c r="I153" s="48"/>
      <c r="J153" s="48"/>
      <c r="K153" s="48"/>
      <c r="L153" s="49"/>
      <c r="M153" s="50">
        <v>2</v>
      </c>
      <c r="N153" s="88"/>
      <c r="O153" s="62">
        <f t="shared" si="4"/>
      </c>
      <c r="P153" s="49"/>
      <c r="R153" s="35"/>
      <c r="S153" s="37"/>
      <c r="T153" s="47" t="s">
        <v>127</v>
      </c>
      <c r="U153" s="48"/>
      <c r="V153" s="48"/>
      <c r="W153" s="48"/>
      <c r="X153" s="48"/>
      <c r="Y153" s="48"/>
      <c r="Z153" s="48"/>
      <c r="AA153" s="48"/>
      <c r="AB153" s="48"/>
      <c r="AC153" s="49"/>
      <c r="AD153" s="50">
        <v>1</v>
      </c>
      <c r="AE153" s="88"/>
      <c r="AF153" s="62">
        <f t="shared" si="3"/>
      </c>
      <c r="AG153" s="49"/>
    </row>
    <row r="154" spans="1:33" ht="12.75" customHeight="1">
      <c r="A154" s="35"/>
      <c r="B154" s="37"/>
      <c r="C154" s="47" t="s">
        <v>70</v>
      </c>
      <c r="D154" s="48"/>
      <c r="E154" s="48"/>
      <c r="F154" s="48"/>
      <c r="G154" s="48"/>
      <c r="H154" s="48"/>
      <c r="I154" s="48"/>
      <c r="J154" s="48"/>
      <c r="K154" s="48"/>
      <c r="L154" s="49"/>
      <c r="M154" s="50">
        <v>3</v>
      </c>
      <c r="N154" s="88"/>
      <c r="O154" s="62">
        <f t="shared" si="4"/>
      </c>
      <c r="P154" s="49"/>
      <c r="R154" s="35"/>
      <c r="S154" s="37"/>
      <c r="T154" s="47" t="s">
        <v>128</v>
      </c>
      <c r="U154" s="48"/>
      <c r="V154" s="48"/>
      <c r="W154" s="48"/>
      <c r="X154" s="48"/>
      <c r="Y154" s="48"/>
      <c r="Z154" s="48"/>
      <c r="AA154" s="48"/>
      <c r="AB154" s="48"/>
      <c r="AC154" s="49"/>
      <c r="AD154" s="50">
        <v>1</v>
      </c>
      <c r="AE154" s="88"/>
      <c r="AF154" s="62">
        <f t="shared" si="3"/>
      </c>
      <c r="AG154" s="49"/>
    </row>
    <row r="155" spans="1:33" ht="12.75" customHeight="1">
      <c r="A155" s="35"/>
      <c r="B155" s="37"/>
      <c r="C155" s="47" t="s">
        <v>71</v>
      </c>
      <c r="D155" s="48"/>
      <c r="E155" s="48"/>
      <c r="F155" s="48"/>
      <c r="G155" s="48"/>
      <c r="H155" s="48"/>
      <c r="I155" s="48"/>
      <c r="J155" s="48"/>
      <c r="K155" s="48"/>
      <c r="L155" s="49"/>
      <c r="M155" s="50">
        <v>1</v>
      </c>
      <c r="N155" s="88"/>
      <c r="O155" s="62">
        <f t="shared" si="4"/>
      </c>
      <c r="P155" s="49"/>
      <c r="R155" s="35"/>
      <c r="S155" s="37"/>
      <c r="T155" s="47" t="s">
        <v>129</v>
      </c>
      <c r="U155" s="48"/>
      <c r="V155" s="48"/>
      <c r="W155" s="48"/>
      <c r="X155" s="48"/>
      <c r="Y155" s="48"/>
      <c r="Z155" s="48"/>
      <c r="AA155" s="48"/>
      <c r="AB155" s="48"/>
      <c r="AC155" s="49"/>
      <c r="AD155" s="50">
        <v>1</v>
      </c>
      <c r="AE155" s="88"/>
      <c r="AF155" s="62">
        <f t="shared" si="3"/>
      </c>
      <c r="AG155" s="49"/>
    </row>
    <row r="156" spans="1:33" ht="12.75" customHeight="1">
      <c r="A156" s="35"/>
      <c r="B156" s="37"/>
      <c r="C156" s="47" t="s">
        <v>107</v>
      </c>
      <c r="D156" s="48"/>
      <c r="E156" s="48"/>
      <c r="F156" s="48"/>
      <c r="G156" s="48"/>
      <c r="H156" s="48"/>
      <c r="I156" s="48"/>
      <c r="J156" s="48"/>
      <c r="K156" s="48"/>
      <c r="L156" s="49"/>
      <c r="M156" s="50">
        <v>8</v>
      </c>
      <c r="N156" s="88"/>
      <c r="O156" s="62">
        <f t="shared" si="4"/>
      </c>
      <c r="P156" s="49"/>
      <c r="R156" s="35"/>
      <c r="S156" s="37"/>
      <c r="T156" s="47" t="s">
        <v>130</v>
      </c>
      <c r="U156" s="48"/>
      <c r="V156" s="48"/>
      <c r="W156" s="48"/>
      <c r="X156" s="48"/>
      <c r="Y156" s="48"/>
      <c r="Z156" s="48"/>
      <c r="AA156" s="48"/>
      <c r="AB156" s="48"/>
      <c r="AC156" s="49"/>
      <c r="AD156" s="50">
        <v>2</v>
      </c>
      <c r="AE156" s="88"/>
      <c r="AF156" s="62">
        <f t="shared" si="3"/>
      </c>
      <c r="AG156" s="49"/>
    </row>
    <row r="157" spans="1:33" ht="12.75" customHeight="1">
      <c r="A157" s="35"/>
      <c r="B157" s="37"/>
      <c r="C157" s="47" t="s">
        <v>108</v>
      </c>
      <c r="D157" s="48"/>
      <c r="E157" s="48"/>
      <c r="F157" s="48"/>
      <c r="G157" s="48"/>
      <c r="H157" s="48"/>
      <c r="I157" s="48"/>
      <c r="J157" s="48"/>
      <c r="K157" s="48"/>
      <c r="L157" s="49"/>
      <c r="M157" s="50">
        <v>10</v>
      </c>
      <c r="N157" s="88"/>
      <c r="O157" s="62">
        <f t="shared" si="4"/>
      </c>
      <c r="P157" s="49"/>
      <c r="R157" s="35"/>
      <c r="S157" s="37"/>
      <c r="T157" s="47" t="s">
        <v>131</v>
      </c>
      <c r="U157" s="48"/>
      <c r="V157" s="48"/>
      <c r="W157" s="48"/>
      <c r="X157" s="48"/>
      <c r="Y157" s="48"/>
      <c r="Z157" s="48"/>
      <c r="AA157" s="48"/>
      <c r="AB157" s="48"/>
      <c r="AC157" s="49"/>
      <c r="AD157" s="50">
        <v>5</v>
      </c>
      <c r="AE157" s="88"/>
      <c r="AF157" s="62">
        <f t="shared" si="3"/>
      </c>
      <c r="AG157" s="49"/>
    </row>
    <row r="158" spans="1:33" ht="12.75" customHeight="1">
      <c r="A158" s="35"/>
      <c r="B158" s="37"/>
      <c r="C158" s="47" t="s">
        <v>68</v>
      </c>
      <c r="D158" s="48"/>
      <c r="E158" s="48"/>
      <c r="F158" s="48"/>
      <c r="G158" s="48"/>
      <c r="H158" s="48"/>
      <c r="I158" s="48"/>
      <c r="J158" s="48"/>
      <c r="K158" s="48"/>
      <c r="L158" s="49"/>
      <c r="M158" s="50">
        <v>2</v>
      </c>
      <c r="N158" s="88"/>
      <c r="O158" s="62">
        <f t="shared" si="4"/>
      </c>
      <c r="P158" s="49"/>
      <c r="R158" s="35"/>
      <c r="S158" s="37"/>
      <c r="T158" s="47" t="s">
        <v>132</v>
      </c>
      <c r="U158" s="48"/>
      <c r="V158" s="48"/>
      <c r="W158" s="48"/>
      <c r="X158" s="48"/>
      <c r="Y158" s="48"/>
      <c r="Z158" s="48"/>
      <c r="AA158" s="48"/>
      <c r="AB158" s="48"/>
      <c r="AC158" s="49"/>
      <c r="AD158" s="50">
        <v>1</v>
      </c>
      <c r="AE158" s="88"/>
      <c r="AF158" s="62">
        <f t="shared" si="3"/>
      </c>
      <c r="AG158" s="49"/>
    </row>
    <row r="159" spans="1:33" ht="12.75" customHeight="1">
      <c r="A159" s="35"/>
      <c r="B159" s="37"/>
      <c r="C159" s="65"/>
      <c r="D159" s="36"/>
      <c r="E159" s="36"/>
      <c r="F159" s="36"/>
      <c r="G159" s="36"/>
      <c r="H159" s="36"/>
      <c r="I159" s="36"/>
      <c r="J159" s="36"/>
      <c r="K159" s="36"/>
      <c r="L159" s="37"/>
      <c r="M159" s="56"/>
      <c r="N159" s="89"/>
      <c r="O159" s="62">
        <f t="shared" si="4"/>
      </c>
      <c r="P159" s="49"/>
      <c r="R159" s="35"/>
      <c r="S159" s="37"/>
      <c r="T159" s="47" t="s">
        <v>133</v>
      </c>
      <c r="U159" s="48"/>
      <c r="V159" s="48"/>
      <c r="W159" s="48"/>
      <c r="X159" s="48"/>
      <c r="Y159" s="48"/>
      <c r="Z159" s="48"/>
      <c r="AA159" s="48"/>
      <c r="AB159" s="48"/>
      <c r="AC159" s="49"/>
      <c r="AD159" s="50">
        <v>5</v>
      </c>
      <c r="AE159" s="88"/>
      <c r="AF159" s="62">
        <f t="shared" si="3"/>
      </c>
      <c r="AG159" s="49"/>
    </row>
    <row r="160" spans="1:33" ht="12.75" customHeight="1">
      <c r="A160" s="35"/>
      <c r="B160" s="37"/>
      <c r="C160" s="65"/>
      <c r="D160" s="36"/>
      <c r="E160" s="36"/>
      <c r="F160" s="36"/>
      <c r="G160" s="36"/>
      <c r="H160" s="36"/>
      <c r="I160" s="36"/>
      <c r="J160" s="36"/>
      <c r="K160" s="36"/>
      <c r="L160" s="37"/>
      <c r="M160" s="56"/>
      <c r="N160" s="89"/>
      <c r="O160" s="62">
        <f t="shared" si="4"/>
      </c>
      <c r="P160" s="49"/>
      <c r="R160" s="35"/>
      <c r="S160" s="37"/>
      <c r="T160" s="47" t="s">
        <v>134</v>
      </c>
      <c r="U160" s="48"/>
      <c r="V160" s="48"/>
      <c r="W160" s="48"/>
      <c r="X160" s="48"/>
      <c r="Y160" s="48"/>
      <c r="Z160" s="48"/>
      <c r="AA160" s="48"/>
      <c r="AB160" s="48"/>
      <c r="AC160" s="49"/>
      <c r="AD160" s="50">
        <v>2</v>
      </c>
      <c r="AE160" s="88"/>
      <c r="AF160" s="62">
        <f t="shared" si="3"/>
      </c>
      <c r="AG160" s="49"/>
    </row>
    <row r="161" spans="1:33" ht="12.75" customHeight="1">
      <c r="A161" s="35"/>
      <c r="B161" s="37"/>
      <c r="C161" s="47" t="s">
        <v>93</v>
      </c>
      <c r="D161" s="48"/>
      <c r="E161" s="48"/>
      <c r="F161" s="48"/>
      <c r="G161" s="48"/>
      <c r="H161" s="48"/>
      <c r="I161" s="48"/>
      <c r="J161" s="48"/>
      <c r="K161" s="48"/>
      <c r="L161" s="49"/>
      <c r="M161" s="50">
        <v>6</v>
      </c>
      <c r="N161" s="88"/>
      <c r="O161" s="62">
        <f t="shared" si="4"/>
      </c>
      <c r="P161" s="49"/>
      <c r="R161" s="35"/>
      <c r="S161" s="37"/>
      <c r="T161" s="47" t="s">
        <v>135</v>
      </c>
      <c r="U161" s="48"/>
      <c r="V161" s="48"/>
      <c r="W161" s="48"/>
      <c r="X161" s="48"/>
      <c r="Y161" s="48"/>
      <c r="Z161" s="48"/>
      <c r="AA161" s="48"/>
      <c r="AB161" s="48"/>
      <c r="AC161" s="49"/>
      <c r="AD161" s="50">
        <v>4</v>
      </c>
      <c r="AE161" s="88"/>
      <c r="AF161" s="62">
        <f t="shared" si="3"/>
      </c>
      <c r="AG161" s="49"/>
    </row>
    <row r="162" spans="1:33" ht="12.75" customHeight="1">
      <c r="A162" s="35"/>
      <c r="B162" s="68"/>
      <c r="C162" s="47" t="s">
        <v>72</v>
      </c>
      <c r="D162" s="71"/>
      <c r="E162" s="71"/>
      <c r="F162" s="71"/>
      <c r="G162" s="71"/>
      <c r="H162" s="71"/>
      <c r="I162" s="71"/>
      <c r="J162" s="71"/>
      <c r="K162" s="71"/>
      <c r="L162" s="72"/>
      <c r="M162" s="50">
        <v>1</v>
      </c>
      <c r="N162" s="88"/>
      <c r="O162" s="62">
        <f t="shared" si="4"/>
      </c>
      <c r="P162" s="49"/>
      <c r="R162" s="35"/>
      <c r="S162" s="37"/>
      <c r="T162" s="47" t="s">
        <v>136</v>
      </c>
      <c r="U162" s="48"/>
      <c r="V162" s="48"/>
      <c r="W162" s="48"/>
      <c r="X162" s="48"/>
      <c r="Y162" s="48"/>
      <c r="Z162" s="48"/>
      <c r="AA162" s="48"/>
      <c r="AB162" s="48"/>
      <c r="AC162" s="49"/>
      <c r="AD162" s="50">
        <v>4</v>
      </c>
      <c r="AE162" s="88"/>
      <c r="AF162" s="62">
        <f t="shared" si="3"/>
      </c>
      <c r="AG162" s="49"/>
    </row>
    <row r="163" spans="1:33" ht="12.75" customHeight="1">
      <c r="A163" s="35"/>
      <c r="B163" s="68"/>
      <c r="C163" s="65"/>
      <c r="D163" s="69"/>
      <c r="E163" s="69"/>
      <c r="F163" s="69"/>
      <c r="G163" s="69"/>
      <c r="H163" s="69"/>
      <c r="I163" s="69"/>
      <c r="J163" s="69"/>
      <c r="K163" s="69"/>
      <c r="L163" s="70"/>
      <c r="M163" s="56"/>
      <c r="N163" s="57"/>
      <c r="O163" s="62">
        <f t="shared" si="4"/>
      </c>
      <c r="P163" s="49"/>
      <c r="R163" s="35"/>
      <c r="S163" s="37"/>
      <c r="T163" s="47" t="s">
        <v>137</v>
      </c>
      <c r="U163" s="48"/>
      <c r="V163" s="48"/>
      <c r="W163" s="48"/>
      <c r="X163" s="48"/>
      <c r="Y163" s="48"/>
      <c r="Z163" s="48"/>
      <c r="AA163" s="48"/>
      <c r="AB163" s="48"/>
      <c r="AC163" s="49"/>
      <c r="AD163" s="50">
        <v>2</v>
      </c>
      <c r="AE163" s="88"/>
      <c r="AF163" s="62">
        <f t="shared" si="3"/>
      </c>
      <c r="AG163" s="49"/>
    </row>
    <row r="164" spans="1:33" ht="12.75" customHeight="1">
      <c r="A164" s="62"/>
      <c r="B164" s="73"/>
      <c r="C164" s="59" t="s">
        <v>114</v>
      </c>
      <c r="D164" s="74"/>
      <c r="E164" s="74"/>
      <c r="F164" s="74"/>
      <c r="G164" s="74"/>
      <c r="H164" s="74"/>
      <c r="I164" s="74"/>
      <c r="J164" s="74"/>
      <c r="K164" s="74"/>
      <c r="L164" s="75"/>
      <c r="M164" s="50"/>
      <c r="N164" s="51"/>
      <c r="O164" s="62">
        <f t="shared" si="4"/>
      </c>
      <c r="P164" s="49"/>
      <c r="R164" s="35"/>
      <c r="S164" s="37"/>
      <c r="T164" s="47" t="s">
        <v>138</v>
      </c>
      <c r="U164" s="48"/>
      <c r="V164" s="48"/>
      <c r="W164" s="48"/>
      <c r="X164" s="48"/>
      <c r="Y164" s="48"/>
      <c r="Z164" s="48"/>
      <c r="AA164" s="48"/>
      <c r="AB164" s="48"/>
      <c r="AC164" s="49"/>
      <c r="AD164" s="50">
        <v>2</v>
      </c>
      <c r="AE164" s="88"/>
      <c r="AF164" s="62">
        <f t="shared" si="3"/>
      </c>
      <c r="AG164" s="49"/>
    </row>
    <row r="165" spans="1:33" ht="12.75" customHeight="1">
      <c r="A165" s="35"/>
      <c r="B165" s="68"/>
      <c r="C165" s="47" t="s">
        <v>115</v>
      </c>
      <c r="D165" s="71"/>
      <c r="E165" s="71"/>
      <c r="F165" s="71"/>
      <c r="G165" s="71"/>
      <c r="H165" s="71"/>
      <c r="I165" s="71"/>
      <c r="J165" s="71"/>
      <c r="K165" s="71"/>
      <c r="L165" s="72"/>
      <c r="M165" s="50">
        <v>18</v>
      </c>
      <c r="N165" s="51"/>
      <c r="O165" s="62">
        <f t="shared" si="4"/>
      </c>
      <c r="P165" s="49"/>
      <c r="R165" s="35"/>
      <c r="S165" s="37"/>
      <c r="T165" s="47" t="s">
        <v>139</v>
      </c>
      <c r="U165" s="48"/>
      <c r="V165" s="48"/>
      <c r="W165" s="48"/>
      <c r="X165" s="48"/>
      <c r="Y165" s="48"/>
      <c r="Z165" s="48"/>
      <c r="AA165" s="48"/>
      <c r="AB165" s="48"/>
      <c r="AC165" s="49"/>
      <c r="AD165" s="50">
        <v>2</v>
      </c>
      <c r="AE165" s="88"/>
      <c r="AF165" s="62">
        <f t="shared" si="3"/>
      </c>
      <c r="AG165" s="49"/>
    </row>
    <row r="166" spans="1:33" ht="12.75" customHeight="1">
      <c r="A166" s="35"/>
      <c r="B166" s="68"/>
      <c r="C166" s="47" t="s">
        <v>116</v>
      </c>
      <c r="D166" s="71"/>
      <c r="E166" s="71"/>
      <c r="F166" s="71"/>
      <c r="G166" s="71"/>
      <c r="H166" s="71"/>
      <c r="I166" s="71"/>
      <c r="J166" s="71"/>
      <c r="K166" s="71"/>
      <c r="L166" s="72"/>
      <c r="M166" s="50">
        <v>4</v>
      </c>
      <c r="N166" s="51"/>
      <c r="O166" s="62">
        <f t="shared" si="4"/>
      </c>
      <c r="P166" s="49"/>
      <c r="R166" s="35"/>
      <c r="S166" s="37"/>
      <c r="T166" s="47" t="s">
        <v>140</v>
      </c>
      <c r="U166" s="48"/>
      <c r="V166" s="48"/>
      <c r="W166" s="48"/>
      <c r="X166" s="48"/>
      <c r="Y166" s="48"/>
      <c r="Z166" s="48"/>
      <c r="AA166" s="48"/>
      <c r="AB166" s="48"/>
      <c r="AC166" s="49"/>
      <c r="AD166" s="50">
        <v>1</v>
      </c>
      <c r="AE166" s="88"/>
      <c r="AF166" s="62">
        <f t="shared" si="3"/>
      </c>
      <c r="AG166" s="49"/>
    </row>
    <row r="167" spans="1:33" ht="12.75" customHeight="1">
      <c r="A167" s="35"/>
      <c r="B167" s="68"/>
      <c r="C167" s="47" t="s">
        <v>117</v>
      </c>
      <c r="D167" s="71"/>
      <c r="E167" s="71"/>
      <c r="F167" s="71"/>
      <c r="G167" s="71"/>
      <c r="H167" s="71"/>
      <c r="I167" s="71"/>
      <c r="J167" s="71"/>
      <c r="K167" s="71"/>
      <c r="L167" s="72"/>
      <c r="M167" s="50">
        <v>4</v>
      </c>
      <c r="N167" s="51"/>
      <c r="O167" s="62">
        <f t="shared" si="4"/>
      </c>
      <c r="P167" s="49"/>
      <c r="R167" s="35"/>
      <c r="S167" s="37"/>
      <c r="T167" s="47" t="s">
        <v>141</v>
      </c>
      <c r="U167" s="48"/>
      <c r="V167" s="48"/>
      <c r="W167" s="48"/>
      <c r="X167" s="48"/>
      <c r="Y167" s="48"/>
      <c r="Z167" s="48"/>
      <c r="AA167" s="48"/>
      <c r="AB167" s="48"/>
      <c r="AC167" s="49"/>
      <c r="AD167" s="50">
        <v>2</v>
      </c>
      <c r="AE167" s="88"/>
      <c r="AF167" s="62">
        <f t="shared" si="3"/>
      </c>
      <c r="AG167" s="49"/>
    </row>
    <row r="168" spans="1:33" ht="12.75" customHeight="1">
      <c r="A168" s="35"/>
      <c r="B168" s="68"/>
      <c r="C168" s="47" t="s">
        <v>45</v>
      </c>
      <c r="D168" s="71"/>
      <c r="E168" s="71"/>
      <c r="F168" s="71"/>
      <c r="G168" s="71"/>
      <c r="H168" s="71"/>
      <c r="I168" s="71"/>
      <c r="J168" s="71"/>
      <c r="K168" s="71"/>
      <c r="L168" s="72"/>
      <c r="M168" s="50">
        <v>4</v>
      </c>
      <c r="N168" s="51"/>
      <c r="O168" s="62">
        <f t="shared" si="4"/>
      </c>
      <c r="P168" s="49"/>
      <c r="R168" s="35"/>
      <c r="S168" s="37"/>
      <c r="T168" s="47" t="s">
        <v>142</v>
      </c>
      <c r="U168" s="48"/>
      <c r="V168" s="48"/>
      <c r="W168" s="48"/>
      <c r="X168" s="48"/>
      <c r="Y168" s="48"/>
      <c r="Z168" s="48"/>
      <c r="AA168" s="48"/>
      <c r="AB168" s="48"/>
      <c r="AC168" s="49"/>
      <c r="AD168" s="50">
        <v>3</v>
      </c>
      <c r="AE168" s="88"/>
      <c r="AF168" s="62">
        <f t="shared" si="3"/>
      </c>
      <c r="AG168" s="49"/>
    </row>
    <row r="169" spans="1:33" ht="12.75" customHeight="1">
      <c r="A169" s="35"/>
      <c r="B169" s="68"/>
      <c r="C169" s="47" t="s">
        <v>46</v>
      </c>
      <c r="D169" s="71"/>
      <c r="E169" s="71"/>
      <c r="F169" s="71"/>
      <c r="G169" s="71"/>
      <c r="H169" s="71"/>
      <c r="I169" s="71"/>
      <c r="J169" s="71"/>
      <c r="K169" s="71"/>
      <c r="L169" s="72"/>
      <c r="M169" s="50">
        <v>5</v>
      </c>
      <c r="N169" s="51"/>
      <c r="O169" s="62">
        <f t="shared" si="4"/>
      </c>
      <c r="P169" s="49"/>
      <c r="R169" s="35"/>
      <c r="S169" s="37"/>
      <c r="T169" s="47" t="s">
        <v>143</v>
      </c>
      <c r="U169" s="48"/>
      <c r="V169" s="48"/>
      <c r="W169" s="48"/>
      <c r="X169" s="48"/>
      <c r="Y169" s="48"/>
      <c r="Z169" s="48"/>
      <c r="AA169" s="48"/>
      <c r="AB169" s="48"/>
      <c r="AC169" s="49"/>
      <c r="AD169" s="50">
        <v>2</v>
      </c>
      <c r="AE169" s="88"/>
      <c r="AF169" s="62">
        <f t="shared" si="3"/>
      </c>
      <c r="AG169" s="49"/>
    </row>
    <row r="170" spans="1:33" ht="12.75" customHeight="1">
      <c r="A170" s="35"/>
      <c r="B170" s="68"/>
      <c r="C170" s="47" t="s">
        <v>47</v>
      </c>
      <c r="D170" s="71"/>
      <c r="E170" s="71"/>
      <c r="F170" s="71"/>
      <c r="G170" s="71"/>
      <c r="H170" s="71"/>
      <c r="I170" s="71"/>
      <c r="J170" s="71"/>
      <c r="K170" s="71"/>
      <c r="L170" s="72"/>
      <c r="M170" s="50">
        <v>6</v>
      </c>
      <c r="N170" s="51"/>
      <c r="O170" s="62">
        <f t="shared" si="4"/>
      </c>
      <c r="P170" s="49"/>
      <c r="R170" s="35"/>
      <c r="S170" s="37"/>
      <c r="T170" s="47" t="s">
        <v>144</v>
      </c>
      <c r="U170" s="48"/>
      <c r="V170" s="48"/>
      <c r="W170" s="48"/>
      <c r="X170" s="48"/>
      <c r="Y170" s="48"/>
      <c r="Z170" s="48"/>
      <c r="AA170" s="48"/>
      <c r="AB170" s="48"/>
      <c r="AC170" s="49"/>
      <c r="AD170" s="50">
        <v>4</v>
      </c>
      <c r="AE170" s="88"/>
      <c r="AF170" s="62">
        <f t="shared" si="3"/>
      </c>
      <c r="AG170" s="49"/>
    </row>
    <row r="171" spans="1:33" ht="12.75" customHeight="1">
      <c r="A171" s="35"/>
      <c r="B171" s="68"/>
      <c r="C171" s="47" t="s">
        <v>48</v>
      </c>
      <c r="D171" s="71"/>
      <c r="E171" s="71"/>
      <c r="F171" s="71"/>
      <c r="G171" s="71"/>
      <c r="H171" s="71"/>
      <c r="I171" s="71"/>
      <c r="J171" s="71"/>
      <c r="K171" s="71"/>
      <c r="L171" s="72"/>
      <c r="M171" s="50">
        <v>8</v>
      </c>
      <c r="N171" s="51"/>
      <c r="O171" s="62">
        <f t="shared" si="4"/>
      </c>
      <c r="P171" s="49"/>
      <c r="R171" s="35"/>
      <c r="S171" s="37"/>
      <c r="T171" s="65"/>
      <c r="U171" s="36"/>
      <c r="V171" s="36"/>
      <c r="W171" s="36"/>
      <c r="X171" s="36"/>
      <c r="Y171" s="36"/>
      <c r="Z171" s="36"/>
      <c r="AA171" s="36"/>
      <c r="AB171" s="36"/>
      <c r="AC171" s="37"/>
      <c r="AD171" s="56"/>
      <c r="AE171" s="89"/>
      <c r="AF171" s="62">
        <f t="shared" si="3"/>
      </c>
      <c r="AG171" s="49"/>
    </row>
    <row r="172" spans="1:33" ht="12.75" customHeight="1">
      <c r="A172" s="35"/>
      <c r="B172" s="68"/>
      <c r="C172" s="47" t="s">
        <v>43</v>
      </c>
      <c r="D172" s="71"/>
      <c r="E172" s="71"/>
      <c r="F172" s="71"/>
      <c r="G172" s="71"/>
      <c r="H172" s="71"/>
      <c r="I172" s="71"/>
      <c r="J172" s="71"/>
      <c r="K172" s="71"/>
      <c r="L172" s="72"/>
      <c r="M172" s="50">
        <v>4</v>
      </c>
      <c r="N172" s="51"/>
      <c r="O172" s="62">
        <f t="shared" si="4"/>
      </c>
      <c r="P172" s="49"/>
      <c r="R172" s="35"/>
      <c r="S172" s="37"/>
      <c r="T172" s="65"/>
      <c r="U172" s="36"/>
      <c r="V172" s="36"/>
      <c r="W172" s="36"/>
      <c r="X172" s="36"/>
      <c r="Y172" s="36"/>
      <c r="Z172" s="36"/>
      <c r="AA172" s="36"/>
      <c r="AB172" s="36"/>
      <c r="AC172" s="37"/>
      <c r="AD172" s="56"/>
      <c r="AE172" s="89"/>
      <c r="AF172" s="62">
        <f t="shared" si="3"/>
      </c>
      <c r="AG172" s="49"/>
    </row>
    <row r="173" spans="1:33" ht="12.75" customHeight="1">
      <c r="A173" s="35"/>
      <c r="B173" s="68"/>
      <c r="C173" s="47" t="s">
        <v>74</v>
      </c>
      <c r="D173" s="71"/>
      <c r="E173" s="71"/>
      <c r="F173" s="71"/>
      <c r="G173" s="71"/>
      <c r="H173" s="71"/>
      <c r="I173" s="71"/>
      <c r="J173" s="71"/>
      <c r="K173" s="71"/>
      <c r="L173" s="72"/>
      <c r="M173" s="50">
        <v>2</v>
      </c>
      <c r="N173" s="51"/>
      <c r="O173" s="62">
        <f t="shared" si="4"/>
      </c>
      <c r="P173" s="49"/>
      <c r="R173" s="35"/>
      <c r="S173" s="37"/>
      <c r="T173" s="47" t="s">
        <v>93</v>
      </c>
      <c r="U173" s="48"/>
      <c r="V173" s="48"/>
      <c r="W173" s="48"/>
      <c r="X173" s="48"/>
      <c r="Y173" s="48"/>
      <c r="Z173" s="48"/>
      <c r="AA173" s="48"/>
      <c r="AB173" s="48"/>
      <c r="AC173" s="49"/>
      <c r="AD173" s="50">
        <v>6</v>
      </c>
      <c r="AE173" s="88"/>
      <c r="AF173" s="62">
        <f t="shared" si="3"/>
      </c>
      <c r="AG173" s="49"/>
    </row>
    <row r="174" spans="1:33" ht="12.75" customHeight="1">
      <c r="A174" s="35"/>
      <c r="B174" s="68"/>
      <c r="C174" s="47" t="s">
        <v>118</v>
      </c>
      <c r="D174" s="71"/>
      <c r="E174" s="71"/>
      <c r="F174" s="71"/>
      <c r="G174" s="71"/>
      <c r="H174" s="71"/>
      <c r="I174" s="71"/>
      <c r="J174" s="71"/>
      <c r="K174" s="71"/>
      <c r="L174" s="72"/>
      <c r="M174" s="50">
        <v>5</v>
      </c>
      <c r="N174" s="51"/>
      <c r="O174" s="62">
        <f t="shared" si="4"/>
      </c>
      <c r="P174" s="49"/>
      <c r="R174" s="35"/>
      <c r="S174" s="37"/>
      <c r="T174" s="47" t="s">
        <v>72</v>
      </c>
      <c r="U174" s="48"/>
      <c r="V174" s="48"/>
      <c r="W174" s="48"/>
      <c r="X174" s="48"/>
      <c r="Y174" s="48"/>
      <c r="Z174" s="48"/>
      <c r="AA174" s="48"/>
      <c r="AB174" s="48"/>
      <c r="AC174" s="49"/>
      <c r="AD174" s="50">
        <v>1</v>
      </c>
      <c r="AE174" s="88"/>
      <c r="AF174" s="62">
        <f t="shared" si="3"/>
      </c>
      <c r="AG174" s="49"/>
    </row>
    <row r="175" spans="1:33" ht="12.75" customHeight="1">
      <c r="A175" s="62"/>
      <c r="B175" s="73"/>
      <c r="C175" s="85" t="s">
        <v>179</v>
      </c>
      <c r="D175" s="86"/>
      <c r="E175" s="86"/>
      <c r="F175" s="86"/>
      <c r="G175" s="86"/>
      <c r="H175" s="86"/>
      <c r="I175" s="86"/>
      <c r="J175" s="86"/>
      <c r="K175" s="86"/>
      <c r="L175" s="87" t="s">
        <v>176</v>
      </c>
      <c r="M175" s="62"/>
      <c r="N175" s="73"/>
      <c r="O175" s="83">
        <f>IF(SUM(O139:P174)&gt;0,SUM(O139:P174),"")</f>
      </c>
      <c r="P175" s="84"/>
      <c r="R175" s="62"/>
      <c r="S175" s="49"/>
      <c r="T175" s="85" t="s">
        <v>179</v>
      </c>
      <c r="U175" s="86"/>
      <c r="V175" s="86"/>
      <c r="W175" s="86"/>
      <c r="X175" s="86"/>
      <c r="Y175" s="86"/>
      <c r="Z175" s="86"/>
      <c r="AA175" s="86"/>
      <c r="AB175" s="86"/>
      <c r="AC175" s="87" t="s">
        <v>176</v>
      </c>
      <c r="AD175" s="62"/>
      <c r="AE175" s="73"/>
      <c r="AF175" s="83">
        <f>IF(SUM(AF139:AG174)&gt;0,SUM(AF139:AG174),"")</f>
      </c>
      <c r="AG175" s="84"/>
    </row>
    <row r="176" spans="32:33" ht="7.5" customHeight="1">
      <c r="AF176" s="90">
        <f>IF(AF175&lt;&gt;"",AF175,0)+IF(AF134&lt;&gt;"",AF134,0)+IF(O175&lt;&gt;"",O175,0)+IF(O134&lt;&gt;"",O134,0)</f>
        <v>0</v>
      </c>
      <c r="AG176" s="90"/>
    </row>
    <row r="177" ht="14.25" customHeight="1">
      <c r="A177" s="19" t="str">
        <f>IF(AF176&lt;&gt;0,"Gesamtsumme: "&amp;AF176&amp;" RE  =  "&amp;AF176/10&amp;" cbm  =  "&amp;AF176/50&amp;" MWM","Gesamtsumme: ________ RE  =  ________ cbm  =  ________ MWM")</f>
        <v>Gesamtsumme: ________ RE  =  ________ cbm  =  ________ MWM</v>
      </c>
    </row>
    <row r="178" s="11" customFormat="1" ht="9">
      <c r="A178" s="24" t="s">
        <v>182</v>
      </c>
    </row>
    <row r="179" ht="7.5" customHeight="1"/>
    <row r="180" spans="1:27" ht="12.75" customHeight="1">
      <c r="A180" s="3" t="s">
        <v>145</v>
      </c>
      <c r="K180" s="7" t="s">
        <v>147</v>
      </c>
      <c r="N180" s="7" t="s">
        <v>146</v>
      </c>
      <c r="R180" s="3" t="s">
        <v>148</v>
      </c>
      <c r="AA180" s="3" t="s">
        <v>154</v>
      </c>
    </row>
    <row r="181" spans="3:27" ht="3.75" customHeight="1">
      <c r="C181" s="3"/>
      <c r="K181" s="7"/>
      <c r="N181" s="8"/>
      <c r="O181" s="6"/>
      <c r="R181" s="3"/>
      <c r="AA181" s="3"/>
    </row>
    <row r="182" spans="1:28" ht="12.75" customHeight="1">
      <c r="A182" s="35"/>
      <c r="B182" s="37"/>
      <c r="C182" s="4" t="s">
        <v>160</v>
      </c>
      <c r="K182" s="6"/>
      <c r="N182" s="6"/>
      <c r="O182" s="6"/>
      <c r="R182" s="6"/>
      <c r="S182" s="4" t="s">
        <v>149</v>
      </c>
      <c r="AA182" s="6"/>
      <c r="AB182" s="4" t="s">
        <v>155</v>
      </c>
    </row>
    <row r="183" spans="11:27" ht="3.75" customHeight="1">
      <c r="K183" s="6"/>
      <c r="N183" s="6"/>
      <c r="O183" s="6"/>
      <c r="R183" s="6"/>
      <c r="AA183" s="6"/>
    </row>
    <row r="184" spans="1:28" ht="12.75" customHeight="1">
      <c r="A184" s="35"/>
      <c r="B184" s="37"/>
      <c r="C184" s="4" t="s">
        <v>161</v>
      </c>
      <c r="K184" s="6"/>
      <c r="N184" s="6"/>
      <c r="O184" s="6"/>
      <c r="R184" s="6"/>
      <c r="S184" s="4" t="s">
        <v>150</v>
      </c>
      <c r="AA184" s="6"/>
      <c r="AB184" s="4" t="s">
        <v>156</v>
      </c>
    </row>
    <row r="185" spans="11:27" ht="3.75" customHeight="1">
      <c r="K185" s="6"/>
      <c r="N185" s="6"/>
      <c r="O185" s="6"/>
      <c r="R185" s="6"/>
      <c r="AA185" s="6"/>
    </row>
    <row r="186" spans="1:28" ht="12.75" customHeight="1">
      <c r="A186" s="35"/>
      <c r="B186" s="37"/>
      <c r="C186" s="4" t="s">
        <v>162</v>
      </c>
      <c r="K186" s="6"/>
      <c r="N186" s="6"/>
      <c r="O186" s="6"/>
      <c r="R186" s="6"/>
      <c r="S186" s="4" t="s">
        <v>151</v>
      </c>
      <c r="AA186" s="6"/>
      <c r="AB186" s="4" t="s">
        <v>157</v>
      </c>
    </row>
    <row r="187" spans="11:27" ht="3.75" customHeight="1">
      <c r="K187" s="6"/>
      <c r="N187" s="6"/>
      <c r="O187" s="6"/>
      <c r="R187" s="6"/>
      <c r="AA187" s="6"/>
    </row>
    <row r="188" spans="1:28" ht="12.75" customHeight="1">
      <c r="A188" s="6"/>
      <c r="B188" s="6"/>
      <c r="C188" s="4" t="s">
        <v>163</v>
      </c>
      <c r="K188" s="6"/>
      <c r="N188" s="6"/>
      <c r="O188" s="6"/>
      <c r="R188" s="6"/>
      <c r="S188" s="4" t="s">
        <v>152</v>
      </c>
      <c r="AA188" s="6"/>
      <c r="AB188" s="4" t="s">
        <v>158</v>
      </c>
    </row>
    <row r="189" spans="1:27" ht="3.75" customHeight="1">
      <c r="A189" s="6"/>
      <c r="B189" s="6"/>
      <c r="K189" s="6"/>
      <c r="N189" s="6"/>
      <c r="O189" s="6"/>
      <c r="R189" s="6"/>
      <c r="AA189" s="6"/>
    </row>
    <row r="190" spans="1:28" ht="12.75" customHeight="1">
      <c r="A190" s="6"/>
      <c r="B190" s="6"/>
      <c r="D190" s="4" t="s">
        <v>164</v>
      </c>
      <c r="K190" s="6"/>
      <c r="N190" s="6"/>
      <c r="O190" s="6"/>
      <c r="R190" s="6"/>
      <c r="S190" s="4" t="s">
        <v>153</v>
      </c>
      <c r="AA190" s="6"/>
      <c r="AB190" s="4" t="s">
        <v>159</v>
      </c>
    </row>
    <row r="191" spans="1:27" ht="3.75" customHeight="1">
      <c r="A191" s="6"/>
      <c r="B191" s="6"/>
      <c r="K191" s="6"/>
      <c r="N191" s="6"/>
      <c r="O191" s="6"/>
      <c r="R191" s="6"/>
      <c r="AA191" s="6"/>
    </row>
    <row r="192" spans="1:33" ht="12.75" customHeight="1">
      <c r="A192" s="6"/>
      <c r="B192" s="6"/>
      <c r="C192" s="4" t="s">
        <v>165</v>
      </c>
      <c r="K192" s="6"/>
      <c r="N192" s="6"/>
      <c r="O192" s="6"/>
      <c r="R192" s="6"/>
      <c r="S192" s="35"/>
      <c r="T192" s="67"/>
      <c r="U192" s="67"/>
      <c r="V192" s="67"/>
      <c r="W192" s="68"/>
      <c r="AA192" s="6"/>
      <c r="AB192" s="35"/>
      <c r="AC192" s="67"/>
      <c r="AD192" s="67"/>
      <c r="AE192" s="67"/>
      <c r="AF192" s="68"/>
      <c r="AG192" s="6"/>
    </row>
    <row r="193" spans="1:33" ht="3.75" customHeight="1">
      <c r="A193" s="6"/>
      <c r="B193" s="6"/>
      <c r="K193" s="6"/>
      <c r="N193" s="6"/>
      <c r="O193" s="6"/>
      <c r="R193" s="6"/>
      <c r="AA193" s="6"/>
      <c r="AG193" s="6"/>
    </row>
    <row r="194" spans="1:33" ht="12.75">
      <c r="A194" s="6"/>
      <c r="B194" s="6"/>
      <c r="C194" s="35"/>
      <c r="D194" s="67"/>
      <c r="E194" s="67"/>
      <c r="F194" s="67"/>
      <c r="G194" s="67"/>
      <c r="H194" s="67"/>
      <c r="I194" s="68"/>
      <c r="K194" s="6"/>
      <c r="N194" s="6"/>
      <c r="O194" s="6"/>
      <c r="R194" s="6"/>
      <c r="S194" s="35"/>
      <c r="T194" s="67"/>
      <c r="U194" s="67"/>
      <c r="V194" s="67"/>
      <c r="W194" s="68"/>
      <c r="AA194" s="6"/>
      <c r="AB194" s="35"/>
      <c r="AC194" s="67"/>
      <c r="AD194" s="67"/>
      <c r="AE194" s="67"/>
      <c r="AF194" s="68"/>
      <c r="AG194" s="6"/>
    </row>
    <row r="195" spans="1:33" ht="3.75" customHeight="1">
      <c r="A195" s="6"/>
      <c r="B195" s="6"/>
      <c r="C195" s="66"/>
      <c r="D195" s="66"/>
      <c r="E195" s="66"/>
      <c r="F195" s="66"/>
      <c r="G195" s="66"/>
      <c r="H195" s="66"/>
      <c r="I195" s="66"/>
      <c r="K195" s="6"/>
      <c r="N195" s="6"/>
      <c r="O195" s="6"/>
      <c r="R195" s="6"/>
      <c r="AA195" s="6"/>
      <c r="AG195" s="6"/>
    </row>
    <row r="196" spans="1:33" ht="12.75">
      <c r="A196" s="6"/>
      <c r="B196" s="6"/>
      <c r="C196" s="35"/>
      <c r="D196" s="67"/>
      <c r="E196" s="67"/>
      <c r="F196" s="67"/>
      <c r="G196" s="67"/>
      <c r="H196" s="67"/>
      <c r="I196" s="68"/>
      <c r="K196" s="6"/>
      <c r="N196" s="6"/>
      <c r="O196" s="6"/>
      <c r="R196" s="6"/>
      <c r="S196" s="35"/>
      <c r="T196" s="67"/>
      <c r="U196" s="67"/>
      <c r="V196" s="67"/>
      <c r="W196" s="68"/>
      <c r="AA196" s="6"/>
      <c r="AB196" s="35"/>
      <c r="AC196" s="67"/>
      <c r="AD196" s="67"/>
      <c r="AE196" s="67"/>
      <c r="AF196" s="68"/>
      <c r="AG196" s="6"/>
    </row>
    <row r="197" ht="12.75"/>
    <row r="198" spans="1:33" ht="28.5" customHeight="1">
      <c r="A198" s="58" t="s">
        <v>183</v>
      </c>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row>
    <row r="199" spans="1:33"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row>
    <row r="200" spans="2:33" ht="12.75">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2.75">
      <c r="A201" s="33"/>
      <c r="B201" s="33"/>
      <c r="C201" s="33"/>
      <c r="D201" s="33"/>
      <c r="E201" s="33"/>
      <c r="F201" s="33"/>
      <c r="G201" s="6"/>
      <c r="H201" s="6"/>
      <c r="I201" s="6"/>
      <c r="J201" s="34"/>
      <c r="K201" s="34"/>
      <c r="L201" s="34"/>
      <c r="M201" s="34"/>
      <c r="N201" s="34"/>
      <c r="O201" s="34"/>
      <c r="P201" s="34"/>
      <c r="Q201" s="34"/>
      <c r="R201" s="34"/>
      <c r="S201" s="34"/>
      <c r="U201" s="6"/>
      <c r="W201" s="34"/>
      <c r="X201" s="34"/>
      <c r="Y201" s="34"/>
      <c r="Z201" s="34"/>
      <c r="AA201" s="34"/>
      <c r="AB201" s="34"/>
      <c r="AC201" s="34"/>
      <c r="AD201" s="34"/>
      <c r="AE201" s="34"/>
      <c r="AF201" s="34"/>
      <c r="AG201" s="6"/>
    </row>
    <row r="202" spans="2:33" s="10" customFormat="1" ht="11.25">
      <c r="B202" s="25"/>
      <c r="C202" s="10" t="s">
        <v>180</v>
      </c>
      <c r="D202" s="25"/>
      <c r="E202" s="25"/>
      <c r="F202" s="25"/>
      <c r="G202" s="25"/>
      <c r="H202" s="25"/>
      <c r="I202" s="25"/>
      <c r="J202" s="25"/>
      <c r="K202" s="25"/>
      <c r="L202" s="25"/>
      <c r="M202" s="25" t="s">
        <v>166</v>
      </c>
      <c r="N202" s="25"/>
      <c r="P202" s="25"/>
      <c r="Q202" s="25"/>
      <c r="R202" s="25"/>
      <c r="S202" s="25"/>
      <c r="T202" s="25"/>
      <c r="V202" s="25"/>
      <c r="W202" s="25"/>
      <c r="X202" s="25"/>
      <c r="Y202" s="25"/>
      <c r="Z202" s="25" t="s">
        <v>181</v>
      </c>
      <c r="AA202" s="25"/>
      <c r="AB202" s="25"/>
      <c r="AC202" s="25"/>
      <c r="AD202" s="25"/>
      <c r="AE202" s="25"/>
      <c r="AF202" s="25"/>
      <c r="AG202" s="25"/>
    </row>
  </sheetData>
  <sheetProtection password="D766" sheet="1" selectLockedCells="1"/>
  <mergeCells count="788">
    <mergeCell ref="AF175:AG175"/>
    <mergeCell ref="AF82:AG82"/>
    <mergeCell ref="R83:S83"/>
    <mergeCell ref="AD83:AE83"/>
    <mergeCell ref="AF83:AG83"/>
    <mergeCell ref="T83:AC83"/>
    <mergeCell ref="T84:AC84"/>
    <mergeCell ref="AD134:AE134"/>
    <mergeCell ref="AF134:AG134"/>
    <mergeCell ref="AD82:AE82"/>
    <mergeCell ref="AF81:AG81"/>
    <mergeCell ref="AF106:AG106"/>
    <mergeCell ref="AF133:AG133"/>
    <mergeCell ref="AF128:AG128"/>
    <mergeCell ref="AF84:AG84"/>
    <mergeCell ref="AF126:AG126"/>
    <mergeCell ref="AF124:AG124"/>
    <mergeCell ref="AF125:AG125"/>
    <mergeCell ref="R84:S84"/>
    <mergeCell ref="AF176:AG176"/>
    <mergeCell ref="O133:P133"/>
    <mergeCell ref="R81:S81"/>
    <mergeCell ref="R86:S86"/>
    <mergeCell ref="T86:AC86"/>
    <mergeCell ref="R124:S124"/>
    <mergeCell ref="R134:S134"/>
    <mergeCell ref="T134:AC134"/>
    <mergeCell ref="AD84:AE84"/>
    <mergeCell ref="R126:S126"/>
    <mergeCell ref="T126:AC126"/>
    <mergeCell ref="AD126:AE126"/>
    <mergeCell ref="T124:AC124"/>
    <mergeCell ref="AD124:AE124"/>
    <mergeCell ref="R106:S106"/>
    <mergeCell ref="T106:AC106"/>
    <mergeCell ref="AD106:AE106"/>
    <mergeCell ref="AD125:AE125"/>
    <mergeCell ref="R123:S123"/>
    <mergeCell ref="O121:P121"/>
    <mergeCell ref="R133:S133"/>
    <mergeCell ref="T133:AC133"/>
    <mergeCell ref="AD133:AE133"/>
    <mergeCell ref="AD127:AE127"/>
    <mergeCell ref="AF127:AG127"/>
    <mergeCell ref="R128:S128"/>
    <mergeCell ref="T128:AC128"/>
    <mergeCell ref="AD128:AE128"/>
    <mergeCell ref="R130:S130"/>
    <mergeCell ref="C119:L119"/>
    <mergeCell ref="O119:P119"/>
    <mergeCell ref="R129:S129"/>
    <mergeCell ref="T129:AC129"/>
    <mergeCell ref="AD129:AE129"/>
    <mergeCell ref="AF129:AG129"/>
    <mergeCell ref="R127:S127"/>
    <mergeCell ref="T127:AC127"/>
    <mergeCell ref="AD122:AE122"/>
    <mergeCell ref="AF122:AG122"/>
    <mergeCell ref="R147:S147"/>
    <mergeCell ref="T130:AC130"/>
    <mergeCell ref="AD130:AE130"/>
    <mergeCell ref="AF130:AG130"/>
    <mergeCell ref="T131:AC131"/>
    <mergeCell ref="AD131:AE131"/>
    <mergeCell ref="AF131:AG131"/>
    <mergeCell ref="AF142:AG142"/>
    <mergeCell ref="AF143:AG143"/>
    <mergeCell ref="AF144:AG144"/>
    <mergeCell ref="M162:N162"/>
    <mergeCell ref="R132:S132"/>
    <mergeCell ref="T132:AC132"/>
    <mergeCell ref="AD132:AE132"/>
    <mergeCell ref="AF132:AG132"/>
    <mergeCell ref="R175:S175"/>
    <mergeCell ref="T175:AC175"/>
    <mergeCell ref="AD175:AE175"/>
    <mergeCell ref="R151:S151"/>
    <mergeCell ref="T151:AC151"/>
    <mergeCell ref="A158:B158"/>
    <mergeCell ref="C174:L174"/>
    <mergeCell ref="A174:B174"/>
    <mergeCell ref="M174:N174"/>
    <mergeCell ref="O174:P174"/>
    <mergeCell ref="T174:AC174"/>
    <mergeCell ref="O158:P158"/>
    <mergeCell ref="C158:L158"/>
    <mergeCell ref="M158:N158"/>
    <mergeCell ref="O162:P162"/>
    <mergeCell ref="O157:P157"/>
    <mergeCell ref="A155:B155"/>
    <mergeCell ref="C155:L155"/>
    <mergeCell ref="A175:B175"/>
    <mergeCell ref="C175:L175"/>
    <mergeCell ref="M175:N175"/>
    <mergeCell ref="O175:P175"/>
    <mergeCell ref="C160:L160"/>
    <mergeCell ref="A157:B157"/>
    <mergeCell ref="C157:L157"/>
    <mergeCell ref="M129:N129"/>
    <mergeCell ref="C162:L162"/>
    <mergeCell ref="A162:B162"/>
    <mergeCell ref="T82:AC82"/>
    <mergeCell ref="A161:B161"/>
    <mergeCell ref="C161:L161"/>
    <mergeCell ref="A159:B159"/>
    <mergeCell ref="C159:L159"/>
    <mergeCell ref="A160:B160"/>
    <mergeCell ref="M157:N157"/>
    <mergeCell ref="R149:S149"/>
    <mergeCell ref="A81:B81"/>
    <mergeCell ref="M81:N81"/>
    <mergeCell ref="O81:P81"/>
    <mergeCell ref="O118:P118"/>
    <mergeCell ref="O120:P120"/>
    <mergeCell ref="R131:S131"/>
    <mergeCell ref="M128:N128"/>
    <mergeCell ref="A129:B129"/>
    <mergeCell ref="C129:L129"/>
    <mergeCell ref="M161:N161"/>
    <mergeCell ref="O161:P161"/>
    <mergeCell ref="M159:N159"/>
    <mergeCell ref="O159:P159"/>
    <mergeCell ref="M160:N160"/>
    <mergeCell ref="O160:P160"/>
    <mergeCell ref="R163:S163"/>
    <mergeCell ref="T163:AC163"/>
    <mergeCell ref="R159:S159"/>
    <mergeCell ref="T159:AC159"/>
    <mergeCell ref="R155:S155"/>
    <mergeCell ref="T155:AC155"/>
    <mergeCell ref="R161:S161"/>
    <mergeCell ref="T161:AC161"/>
    <mergeCell ref="T162:AC162"/>
    <mergeCell ref="AF149:AG149"/>
    <mergeCell ref="T167:AC167"/>
    <mergeCell ref="AF151:AG151"/>
    <mergeCell ref="AF152:AG152"/>
    <mergeCell ref="AF153:AG153"/>
    <mergeCell ref="AF154:AG154"/>
    <mergeCell ref="T153:AC153"/>
    <mergeCell ref="AF155:AG155"/>
    <mergeCell ref="AF156:AG156"/>
    <mergeCell ref="AF157:AG157"/>
    <mergeCell ref="AF158:AG158"/>
    <mergeCell ref="AF159:AG159"/>
    <mergeCell ref="AF160:AG160"/>
    <mergeCell ref="AF161:AG161"/>
    <mergeCell ref="AF162:AG162"/>
    <mergeCell ref="AD80:AE80"/>
    <mergeCell ref="AF80:AG80"/>
    <mergeCell ref="AF150:AG150"/>
    <mergeCell ref="AF140:AG140"/>
    <mergeCell ref="AF141:AG141"/>
    <mergeCell ref="A80:B80"/>
    <mergeCell ref="C80:L80"/>
    <mergeCell ref="M80:N80"/>
    <mergeCell ref="O80:P80"/>
    <mergeCell ref="R80:S80"/>
    <mergeCell ref="T80:AC80"/>
    <mergeCell ref="AF163:AG163"/>
    <mergeCell ref="AF164:AG164"/>
    <mergeCell ref="AF165:AG165"/>
    <mergeCell ref="AF166:AG166"/>
    <mergeCell ref="AF167:AG167"/>
    <mergeCell ref="AF168:AG168"/>
    <mergeCell ref="R168:S168"/>
    <mergeCell ref="AF170:AG170"/>
    <mergeCell ref="AF171:AG171"/>
    <mergeCell ref="AF172:AG172"/>
    <mergeCell ref="AF173:AG173"/>
    <mergeCell ref="AF174:AG174"/>
    <mergeCell ref="AF169:AG169"/>
    <mergeCell ref="R174:S174"/>
    <mergeCell ref="AD174:AE174"/>
    <mergeCell ref="R169:S169"/>
    <mergeCell ref="T169:AC169"/>
    <mergeCell ref="AD169:AE169"/>
    <mergeCell ref="R170:S170"/>
    <mergeCell ref="T170:AC170"/>
    <mergeCell ref="AD170:AE170"/>
    <mergeCell ref="R173:S173"/>
    <mergeCell ref="T173:AC173"/>
    <mergeCell ref="AD173:AE173"/>
    <mergeCell ref="R171:S171"/>
    <mergeCell ref="T171:AC171"/>
    <mergeCell ref="AD171:AE171"/>
    <mergeCell ref="R172:S172"/>
    <mergeCell ref="T172:AC172"/>
    <mergeCell ref="AD172:AE172"/>
    <mergeCell ref="AD163:AE163"/>
    <mergeCell ref="R164:S164"/>
    <mergeCell ref="T164:AC164"/>
    <mergeCell ref="AD164:AE164"/>
    <mergeCell ref="T168:AC168"/>
    <mergeCell ref="AD168:AE168"/>
    <mergeCell ref="AF145:AG145"/>
    <mergeCell ref="AF146:AG146"/>
    <mergeCell ref="AF147:AG147"/>
    <mergeCell ref="AF148:AG148"/>
    <mergeCell ref="R165:S165"/>
    <mergeCell ref="T165:AC165"/>
    <mergeCell ref="AD165:AE165"/>
    <mergeCell ref="AD158:AE158"/>
    <mergeCell ref="AD161:AE161"/>
    <mergeCell ref="R162:S162"/>
    <mergeCell ref="R166:S166"/>
    <mergeCell ref="T166:AC166"/>
    <mergeCell ref="AD166:AE166"/>
    <mergeCell ref="R167:S167"/>
    <mergeCell ref="AD167:AE167"/>
    <mergeCell ref="R157:S157"/>
    <mergeCell ref="T157:AC157"/>
    <mergeCell ref="AD157:AE157"/>
    <mergeCell ref="R158:S158"/>
    <mergeCell ref="T158:AC158"/>
    <mergeCell ref="AD162:AE162"/>
    <mergeCell ref="AD159:AE159"/>
    <mergeCell ref="R160:S160"/>
    <mergeCell ref="T160:AC160"/>
    <mergeCell ref="AD160:AE160"/>
    <mergeCell ref="AD155:AE155"/>
    <mergeCell ref="R156:S156"/>
    <mergeCell ref="T156:AC156"/>
    <mergeCell ref="AD156:AE156"/>
    <mergeCell ref="AD153:AE153"/>
    <mergeCell ref="R154:S154"/>
    <mergeCell ref="T154:AC154"/>
    <mergeCell ref="AD154:AE154"/>
    <mergeCell ref="AD151:AE151"/>
    <mergeCell ref="R152:S152"/>
    <mergeCell ref="T152:AC152"/>
    <mergeCell ref="AD152:AE152"/>
    <mergeCell ref="R153:S153"/>
    <mergeCell ref="T149:AC149"/>
    <mergeCell ref="AD149:AE149"/>
    <mergeCell ref="R150:S150"/>
    <mergeCell ref="T150:AC150"/>
    <mergeCell ref="AD150:AE150"/>
    <mergeCell ref="AD147:AE147"/>
    <mergeCell ref="R148:S148"/>
    <mergeCell ref="T148:AC148"/>
    <mergeCell ref="AD148:AE148"/>
    <mergeCell ref="T147:AC147"/>
    <mergeCell ref="R145:S145"/>
    <mergeCell ref="T145:AC145"/>
    <mergeCell ref="AD145:AE145"/>
    <mergeCell ref="R146:S146"/>
    <mergeCell ref="T146:AC146"/>
    <mergeCell ref="AD146:AE146"/>
    <mergeCell ref="AD139:AE139"/>
    <mergeCell ref="R140:S140"/>
    <mergeCell ref="T140:AC140"/>
    <mergeCell ref="AD140:AE140"/>
    <mergeCell ref="R141:S141"/>
    <mergeCell ref="T141:AC141"/>
    <mergeCell ref="AD141:AE141"/>
    <mergeCell ref="AD142:AE142"/>
    <mergeCell ref="R143:S143"/>
    <mergeCell ref="T143:AC143"/>
    <mergeCell ref="AD143:AE143"/>
    <mergeCell ref="R144:S144"/>
    <mergeCell ref="T144:AC144"/>
    <mergeCell ref="AD144:AE144"/>
    <mergeCell ref="A169:B169"/>
    <mergeCell ref="C169:L169"/>
    <mergeCell ref="M169:N169"/>
    <mergeCell ref="O169:P169"/>
    <mergeCell ref="A170:B170"/>
    <mergeCell ref="C170:L170"/>
    <mergeCell ref="M170:N170"/>
    <mergeCell ref="O170:P170"/>
    <mergeCell ref="A171:B171"/>
    <mergeCell ref="C171:L171"/>
    <mergeCell ref="M171:N171"/>
    <mergeCell ref="O171:P171"/>
    <mergeCell ref="A172:B172"/>
    <mergeCell ref="C172:L172"/>
    <mergeCell ref="M172:N172"/>
    <mergeCell ref="O172:P172"/>
    <mergeCell ref="A173:B173"/>
    <mergeCell ref="C173:L173"/>
    <mergeCell ref="M173:N173"/>
    <mergeCell ref="O173:P173"/>
    <mergeCell ref="R138:S138"/>
    <mergeCell ref="T138:AC138"/>
    <mergeCell ref="R139:S139"/>
    <mergeCell ref="T139:AC139"/>
    <mergeCell ref="R142:S142"/>
    <mergeCell ref="T142:AC142"/>
    <mergeCell ref="A167:B167"/>
    <mergeCell ref="C167:L167"/>
    <mergeCell ref="M167:N167"/>
    <mergeCell ref="O167:P167"/>
    <mergeCell ref="A168:B168"/>
    <mergeCell ref="C168:L168"/>
    <mergeCell ref="M168:N168"/>
    <mergeCell ref="O168:P168"/>
    <mergeCell ref="A163:B163"/>
    <mergeCell ref="C163:L163"/>
    <mergeCell ref="M163:N163"/>
    <mergeCell ref="O163:P163"/>
    <mergeCell ref="A164:B164"/>
    <mergeCell ref="C164:L164"/>
    <mergeCell ref="M164:N164"/>
    <mergeCell ref="O164:P164"/>
    <mergeCell ref="A165:B165"/>
    <mergeCell ref="C165:L165"/>
    <mergeCell ref="M165:N165"/>
    <mergeCell ref="O165:P165"/>
    <mergeCell ref="A166:B166"/>
    <mergeCell ref="C166:L166"/>
    <mergeCell ref="M166:N166"/>
    <mergeCell ref="O166:P166"/>
    <mergeCell ref="A153:B153"/>
    <mergeCell ref="C153:L153"/>
    <mergeCell ref="M153:N153"/>
    <mergeCell ref="O153:P153"/>
    <mergeCell ref="A154:B154"/>
    <mergeCell ref="C154:L154"/>
    <mergeCell ref="M154:N154"/>
    <mergeCell ref="O154:P154"/>
    <mergeCell ref="M155:N155"/>
    <mergeCell ref="O155:P155"/>
    <mergeCell ref="A156:B156"/>
    <mergeCell ref="C156:L156"/>
    <mergeCell ref="M156:N156"/>
    <mergeCell ref="O156:P156"/>
    <mergeCell ref="A149:B149"/>
    <mergeCell ref="C149:L149"/>
    <mergeCell ref="M149:N149"/>
    <mergeCell ref="O149:P149"/>
    <mergeCell ref="A150:B150"/>
    <mergeCell ref="C150:L150"/>
    <mergeCell ref="M150:N150"/>
    <mergeCell ref="O150:P150"/>
    <mergeCell ref="A151:B151"/>
    <mergeCell ref="C151:L151"/>
    <mergeCell ref="M151:N151"/>
    <mergeCell ref="O151:P151"/>
    <mergeCell ref="A152:B152"/>
    <mergeCell ref="C152:L152"/>
    <mergeCell ref="M152:N152"/>
    <mergeCell ref="O152:P152"/>
    <mergeCell ref="A145:B145"/>
    <mergeCell ref="C145:L145"/>
    <mergeCell ref="M145:N145"/>
    <mergeCell ref="O145:P145"/>
    <mergeCell ref="A146:B146"/>
    <mergeCell ref="C146:L146"/>
    <mergeCell ref="M146:N146"/>
    <mergeCell ref="O146:P146"/>
    <mergeCell ref="A147:B147"/>
    <mergeCell ref="C147:L147"/>
    <mergeCell ref="M147:N147"/>
    <mergeCell ref="O147:P147"/>
    <mergeCell ref="A148:B148"/>
    <mergeCell ref="C148:L148"/>
    <mergeCell ref="M148:N148"/>
    <mergeCell ref="O148:P148"/>
    <mergeCell ref="A141:B141"/>
    <mergeCell ref="C141:L141"/>
    <mergeCell ref="M141:N141"/>
    <mergeCell ref="O141:P141"/>
    <mergeCell ref="A142:B142"/>
    <mergeCell ref="C142:L142"/>
    <mergeCell ref="M142:N142"/>
    <mergeCell ref="O142:P142"/>
    <mergeCell ref="A143:B143"/>
    <mergeCell ref="C143:L143"/>
    <mergeCell ref="M143:N143"/>
    <mergeCell ref="O143:P143"/>
    <mergeCell ref="A144:B144"/>
    <mergeCell ref="C144:L144"/>
    <mergeCell ref="M144:N144"/>
    <mergeCell ref="O144:P144"/>
    <mergeCell ref="A126:B126"/>
    <mergeCell ref="C126:L126"/>
    <mergeCell ref="M126:N126"/>
    <mergeCell ref="A127:B127"/>
    <mergeCell ref="C127:L127"/>
    <mergeCell ref="M127:N127"/>
    <mergeCell ref="A140:B140"/>
    <mergeCell ref="C140:L140"/>
    <mergeCell ref="M140:N140"/>
    <mergeCell ref="O140:P140"/>
    <mergeCell ref="R125:S125"/>
    <mergeCell ref="T125:AC125"/>
    <mergeCell ref="C131:L131"/>
    <mergeCell ref="M131:N131"/>
    <mergeCell ref="A128:B128"/>
    <mergeCell ref="C128:L128"/>
    <mergeCell ref="A130:B130"/>
    <mergeCell ref="C130:L130"/>
    <mergeCell ref="M130:N130"/>
    <mergeCell ref="A131:B131"/>
    <mergeCell ref="A139:B139"/>
    <mergeCell ref="C139:L139"/>
    <mergeCell ref="M139:N139"/>
    <mergeCell ref="A133:B133"/>
    <mergeCell ref="C133:L133"/>
    <mergeCell ref="M133:N133"/>
    <mergeCell ref="A134:B134"/>
    <mergeCell ref="M134:N134"/>
    <mergeCell ref="C134:L134"/>
    <mergeCell ref="A132:B132"/>
    <mergeCell ref="C132:L132"/>
    <mergeCell ref="M132:N132"/>
    <mergeCell ref="O134:P134"/>
    <mergeCell ref="O128:P128"/>
    <mergeCell ref="O129:P129"/>
    <mergeCell ref="O130:P130"/>
    <mergeCell ref="O131:P131"/>
    <mergeCell ref="O132:P132"/>
    <mergeCell ref="A138:B138"/>
    <mergeCell ref="C138:L138"/>
    <mergeCell ref="M138:N138"/>
    <mergeCell ref="O138:P138"/>
    <mergeCell ref="AD138:AE138"/>
    <mergeCell ref="AF138:AG138"/>
    <mergeCell ref="T123:AC123"/>
    <mergeCell ref="AD123:AE123"/>
    <mergeCell ref="AF123:AG123"/>
    <mergeCell ref="R121:S121"/>
    <mergeCell ref="T121:AC121"/>
    <mergeCell ref="AD121:AE121"/>
    <mergeCell ref="AF121:AG121"/>
    <mergeCell ref="R122:S122"/>
    <mergeCell ref="T122:AC122"/>
    <mergeCell ref="R117:S117"/>
    <mergeCell ref="T117:AC117"/>
    <mergeCell ref="AD117:AE117"/>
    <mergeCell ref="AF117:AG117"/>
    <mergeCell ref="R118:S118"/>
    <mergeCell ref="T118:AC118"/>
    <mergeCell ref="AD118:AE118"/>
    <mergeCell ref="AF118:AG118"/>
    <mergeCell ref="R119:S119"/>
    <mergeCell ref="T119:AC119"/>
    <mergeCell ref="AD119:AE119"/>
    <mergeCell ref="AF119:AG119"/>
    <mergeCell ref="R120:S120"/>
    <mergeCell ref="T120:AC120"/>
    <mergeCell ref="AD120:AE120"/>
    <mergeCell ref="AF120:AG120"/>
    <mergeCell ref="R113:S113"/>
    <mergeCell ref="T113:AC113"/>
    <mergeCell ref="AD113:AE113"/>
    <mergeCell ref="AF113:AG113"/>
    <mergeCell ref="R114:S114"/>
    <mergeCell ref="T114:AC114"/>
    <mergeCell ref="AD114:AE114"/>
    <mergeCell ref="AF114:AG114"/>
    <mergeCell ref="R115:S115"/>
    <mergeCell ref="T115:AC115"/>
    <mergeCell ref="AD115:AE115"/>
    <mergeCell ref="AF115:AG115"/>
    <mergeCell ref="R116:S116"/>
    <mergeCell ref="T116:AC116"/>
    <mergeCell ref="AD116:AE116"/>
    <mergeCell ref="AF116:AG116"/>
    <mergeCell ref="R112:S112"/>
    <mergeCell ref="T112:AC112"/>
    <mergeCell ref="AD112:AE112"/>
    <mergeCell ref="AF112:AG112"/>
    <mergeCell ref="R109:S109"/>
    <mergeCell ref="T109:AC109"/>
    <mergeCell ref="AD109:AE109"/>
    <mergeCell ref="AF109:AG109"/>
    <mergeCell ref="R110:S110"/>
    <mergeCell ref="T110:AC110"/>
    <mergeCell ref="R105:S105"/>
    <mergeCell ref="T105:AC105"/>
    <mergeCell ref="AD105:AE105"/>
    <mergeCell ref="AF105:AG105"/>
    <mergeCell ref="R111:S111"/>
    <mergeCell ref="T111:AC111"/>
    <mergeCell ref="AD111:AE111"/>
    <mergeCell ref="AF111:AG111"/>
    <mergeCell ref="AD110:AE110"/>
    <mergeCell ref="AF110:AG110"/>
    <mergeCell ref="R107:S107"/>
    <mergeCell ref="T107:AC107"/>
    <mergeCell ref="AD107:AE107"/>
    <mergeCell ref="AF107:AG107"/>
    <mergeCell ref="R108:S108"/>
    <mergeCell ref="T108:AC108"/>
    <mergeCell ref="AD108:AE108"/>
    <mergeCell ref="AF108:AG108"/>
    <mergeCell ref="R101:S101"/>
    <mergeCell ref="T101:AC101"/>
    <mergeCell ref="AD101:AE101"/>
    <mergeCell ref="AF101:AG101"/>
    <mergeCell ref="R102:S102"/>
    <mergeCell ref="T102:AC102"/>
    <mergeCell ref="AD102:AE102"/>
    <mergeCell ref="AF102:AG102"/>
    <mergeCell ref="R103:S103"/>
    <mergeCell ref="T103:AC103"/>
    <mergeCell ref="AD103:AE103"/>
    <mergeCell ref="AF103:AG103"/>
    <mergeCell ref="R104:S104"/>
    <mergeCell ref="T104:AC104"/>
    <mergeCell ref="AD104:AE104"/>
    <mergeCell ref="AF104:AG104"/>
    <mergeCell ref="R97:S97"/>
    <mergeCell ref="T97:AC97"/>
    <mergeCell ref="AD97:AE97"/>
    <mergeCell ref="AF97:AG97"/>
    <mergeCell ref="R98:S98"/>
    <mergeCell ref="T98:AC98"/>
    <mergeCell ref="AD98:AE98"/>
    <mergeCell ref="AF98:AG98"/>
    <mergeCell ref="R99:S99"/>
    <mergeCell ref="T99:AC99"/>
    <mergeCell ref="AD99:AE99"/>
    <mergeCell ref="AF99:AG99"/>
    <mergeCell ref="R100:S100"/>
    <mergeCell ref="T100:AC100"/>
    <mergeCell ref="AD100:AE100"/>
    <mergeCell ref="AF100:AG100"/>
    <mergeCell ref="R93:S93"/>
    <mergeCell ref="T93:AC93"/>
    <mergeCell ref="AD93:AE93"/>
    <mergeCell ref="AF93:AG93"/>
    <mergeCell ref="R94:S94"/>
    <mergeCell ref="T94:AC94"/>
    <mergeCell ref="AD94:AE94"/>
    <mergeCell ref="AF94:AG94"/>
    <mergeCell ref="R95:S95"/>
    <mergeCell ref="T95:AC95"/>
    <mergeCell ref="AD95:AE95"/>
    <mergeCell ref="AF95:AG95"/>
    <mergeCell ref="R96:S96"/>
    <mergeCell ref="T96:AC96"/>
    <mergeCell ref="AD96:AE96"/>
    <mergeCell ref="AF96:AG96"/>
    <mergeCell ref="R89:S89"/>
    <mergeCell ref="T89:AC89"/>
    <mergeCell ref="AD89:AE89"/>
    <mergeCell ref="AF89:AG89"/>
    <mergeCell ref="R90:S90"/>
    <mergeCell ref="T90:AC90"/>
    <mergeCell ref="AD90:AE90"/>
    <mergeCell ref="AF90:AG90"/>
    <mergeCell ref="R91:S91"/>
    <mergeCell ref="T91:AC91"/>
    <mergeCell ref="AD91:AE91"/>
    <mergeCell ref="AF91:AG91"/>
    <mergeCell ref="R92:S92"/>
    <mergeCell ref="T92:AC92"/>
    <mergeCell ref="AD92:AE92"/>
    <mergeCell ref="AF92:AG92"/>
    <mergeCell ref="R85:S85"/>
    <mergeCell ref="AD85:AE85"/>
    <mergeCell ref="AF85:AG85"/>
    <mergeCell ref="AD86:AE86"/>
    <mergeCell ref="AF86:AG86"/>
    <mergeCell ref="T85:AC85"/>
    <mergeCell ref="R87:S87"/>
    <mergeCell ref="T87:AC87"/>
    <mergeCell ref="AD87:AE87"/>
    <mergeCell ref="AF87:AG87"/>
    <mergeCell ref="R88:S88"/>
    <mergeCell ref="T88:AC88"/>
    <mergeCell ref="AD88:AE88"/>
    <mergeCell ref="AF88:AG88"/>
    <mergeCell ref="O116:P116"/>
    <mergeCell ref="O117:P117"/>
    <mergeCell ref="O110:P110"/>
    <mergeCell ref="O111:P111"/>
    <mergeCell ref="O112:P112"/>
    <mergeCell ref="O113:P113"/>
    <mergeCell ref="O114:P114"/>
    <mergeCell ref="O115:P115"/>
    <mergeCell ref="O122:P122"/>
    <mergeCell ref="O123:P123"/>
    <mergeCell ref="O124:P124"/>
    <mergeCell ref="O125:P125"/>
    <mergeCell ref="O126:P126"/>
    <mergeCell ref="O127:P127"/>
    <mergeCell ref="O98:P98"/>
    <mergeCell ref="O99:P99"/>
    <mergeCell ref="O100:P100"/>
    <mergeCell ref="O101:P101"/>
    <mergeCell ref="O102:P102"/>
    <mergeCell ref="O103:P103"/>
    <mergeCell ref="O104:P104"/>
    <mergeCell ref="O105:P105"/>
    <mergeCell ref="O106:P106"/>
    <mergeCell ref="O107:P107"/>
    <mergeCell ref="O108:P108"/>
    <mergeCell ref="O109:P109"/>
    <mergeCell ref="A125:B125"/>
    <mergeCell ref="C125:L125"/>
    <mergeCell ref="M125:N125"/>
    <mergeCell ref="A122:B122"/>
    <mergeCell ref="C122:L122"/>
    <mergeCell ref="M122:N122"/>
    <mergeCell ref="A123:B123"/>
    <mergeCell ref="C123:L123"/>
    <mergeCell ref="M123:N123"/>
    <mergeCell ref="A118:B118"/>
    <mergeCell ref="C118:L118"/>
    <mergeCell ref="M118:N118"/>
    <mergeCell ref="A124:B124"/>
    <mergeCell ref="C124:L124"/>
    <mergeCell ref="M124:N124"/>
    <mergeCell ref="M119:N119"/>
    <mergeCell ref="A119:B119"/>
    <mergeCell ref="A120:B120"/>
    <mergeCell ref="C120:L120"/>
    <mergeCell ref="M120:N120"/>
    <mergeCell ref="A121:B121"/>
    <mergeCell ref="C121:L121"/>
    <mergeCell ref="M121:N121"/>
    <mergeCell ref="A114:B114"/>
    <mergeCell ref="C114:L114"/>
    <mergeCell ref="M114:N114"/>
    <mergeCell ref="A115:B115"/>
    <mergeCell ref="C115:L115"/>
    <mergeCell ref="M115:N115"/>
    <mergeCell ref="A116:B116"/>
    <mergeCell ref="C116:L116"/>
    <mergeCell ref="M116:N116"/>
    <mergeCell ref="A117:B117"/>
    <mergeCell ref="C117:L117"/>
    <mergeCell ref="M117:N117"/>
    <mergeCell ref="A110:B110"/>
    <mergeCell ref="C110:L110"/>
    <mergeCell ref="M110:N110"/>
    <mergeCell ref="A111:B111"/>
    <mergeCell ref="C111:L111"/>
    <mergeCell ref="M111:N111"/>
    <mergeCell ref="A112:B112"/>
    <mergeCell ref="C112:L112"/>
    <mergeCell ref="M112:N112"/>
    <mergeCell ref="A113:B113"/>
    <mergeCell ref="C113:L113"/>
    <mergeCell ref="M113:N113"/>
    <mergeCell ref="A106:B106"/>
    <mergeCell ref="C106:L106"/>
    <mergeCell ref="M106:N106"/>
    <mergeCell ref="A107:B107"/>
    <mergeCell ref="C107:L107"/>
    <mergeCell ref="M107:N107"/>
    <mergeCell ref="A108:B108"/>
    <mergeCell ref="C108:L108"/>
    <mergeCell ref="M108:N108"/>
    <mergeCell ref="A109:B109"/>
    <mergeCell ref="C109:L109"/>
    <mergeCell ref="M109:N109"/>
    <mergeCell ref="A102:B102"/>
    <mergeCell ref="C102:L102"/>
    <mergeCell ref="M102:N102"/>
    <mergeCell ref="A103:B103"/>
    <mergeCell ref="C103:L103"/>
    <mergeCell ref="M103:N103"/>
    <mergeCell ref="A104:B104"/>
    <mergeCell ref="C104:L104"/>
    <mergeCell ref="M104:N104"/>
    <mergeCell ref="A105:B105"/>
    <mergeCell ref="C105:L105"/>
    <mergeCell ref="M105:N105"/>
    <mergeCell ref="A98:B98"/>
    <mergeCell ref="C98:L98"/>
    <mergeCell ref="M98:N98"/>
    <mergeCell ref="A99:B99"/>
    <mergeCell ref="C99:L99"/>
    <mergeCell ref="M99:N99"/>
    <mergeCell ref="A100:B100"/>
    <mergeCell ref="C100:L100"/>
    <mergeCell ref="M100:N100"/>
    <mergeCell ref="A101:B101"/>
    <mergeCell ref="C101:L101"/>
    <mergeCell ref="M101:N101"/>
    <mergeCell ref="A94:B94"/>
    <mergeCell ref="C94:L94"/>
    <mergeCell ref="M94:N94"/>
    <mergeCell ref="O94:P94"/>
    <mergeCell ref="A95:B95"/>
    <mergeCell ref="C95:L95"/>
    <mergeCell ref="M95:N95"/>
    <mergeCell ref="O95:P95"/>
    <mergeCell ref="A96:B96"/>
    <mergeCell ref="C96:L96"/>
    <mergeCell ref="M96:N96"/>
    <mergeCell ref="O96:P96"/>
    <mergeCell ref="A97:B97"/>
    <mergeCell ref="C97:L97"/>
    <mergeCell ref="M97:N97"/>
    <mergeCell ref="O97:P97"/>
    <mergeCell ref="A90:B90"/>
    <mergeCell ref="C90:L90"/>
    <mergeCell ref="M90:N90"/>
    <mergeCell ref="O90:P90"/>
    <mergeCell ref="A91:B91"/>
    <mergeCell ref="C91:L91"/>
    <mergeCell ref="M91:N91"/>
    <mergeCell ref="O91:P91"/>
    <mergeCell ref="C86:L86"/>
    <mergeCell ref="M86:N86"/>
    <mergeCell ref="O86:P86"/>
    <mergeCell ref="M93:N93"/>
    <mergeCell ref="M87:N87"/>
    <mergeCell ref="O87:P87"/>
    <mergeCell ref="C87:L87"/>
    <mergeCell ref="O83:P83"/>
    <mergeCell ref="C84:L84"/>
    <mergeCell ref="M84:N84"/>
    <mergeCell ref="O84:P84"/>
    <mergeCell ref="C85:L85"/>
    <mergeCell ref="M85:N85"/>
    <mergeCell ref="O85:P85"/>
    <mergeCell ref="C195:I195"/>
    <mergeCell ref="C196:I196"/>
    <mergeCell ref="S192:W192"/>
    <mergeCell ref="S194:W194"/>
    <mergeCell ref="S196:W196"/>
    <mergeCell ref="AB192:AF192"/>
    <mergeCell ref="AB194:AF194"/>
    <mergeCell ref="AB196:AF196"/>
    <mergeCell ref="C194:I194"/>
    <mergeCell ref="A92:B92"/>
    <mergeCell ref="C92:L92"/>
    <mergeCell ref="M92:N92"/>
    <mergeCell ref="O92:P92"/>
    <mergeCell ref="C88:L88"/>
    <mergeCell ref="M88:N88"/>
    <mergeCell ref="O88:P88"/>
    <mergeCell ref="C89:L89"/>
    <mergeCell ref="M89:N89"/>
    <mergeCell ref="O89:P89"/>
    <mergeCell ref="A84:B84"/>
    <mergeCell ref="A85:B85"/>
    <mergeCell ref="A88:B88"/>
    <mergeCell ref="A89:B89"/>
    <mergeCell ref="A86:B86"/>
    <mergeCell ref="A87:B87"/>
    <mergeCell ref="A93:B93"/>
    <mergeCell ref="C93:L93"/>
    <mergeCell ref="G28:P28"/>
    <mergeCell ref="C81:L81"/>
    <mergeCell ref="C82:L82"/>
    <mergeCell ref="M82:N82"/>
    <mergeCell ref="O82:P82"/>
    <mergeCell ref="A82:B82"/>
    <mergeCell ref="A78:AG78"/>
    <mergeCell ref="T81:AC81"/>
    <mergeCell ref="AD81:AE81"/>
    <mergeCell ref="R82:S82"/>
    <mergeCell ref="A198:AG198"/>
    <mergeCell ref="G10:P10"/>
    <mergeCell ref="G12:P12"/>
    <mergeCell ref="G14:P14"/>
    <mergeCell ref="G16:P16"/>
    <mergeCell ref="G18:P18"/>
    <mergeCell ref="G20:P20"/>
    <mergeCell ref="G22:P22"/>
    <mergeCell ref="A136:K136"/>
    <mergeCell ref="L136:X136"/>
    <mergeCell ref="A76:K76"/>
    <mergeCell ref="L76:X76"/>
    <mergeCell ref="G24:P24"/>
    <mergeCell ref="X28:AG28"/>
    <mergeCell ref="X32:AA32"/>
    <mergeCell ref="G32:J32"/>
    <mergeCell ref="G30:H30"/>
    <mergeCell ref="X30:Y30"/>
    <mergeCell ref="G34:P34"/>
    <mergeCell ref="X34:AG34"/>
    <mergeCell ref="A83:B83"/>
    <mergeCell ref="C83:L83"/>
    <mergeCell ref="M83:N83"/>
    <mergeCell ref="M42:P42"/>
    <mergeCell ref="X42:AC42"/>
    <mergeCell ref="G42:J42"/>
    <mergeCell ref="G36:I36"/>
    <mergeCell ref="X36:Z36"/>
    <mergeCell ref="A201:F201"/>
    <mergeCell ref="J201:S201"/>
    <mergeCell ref="W201:AF201"/>
    <mergeCell ref="X18:AD18"/>
    <mergeCell ref="L45:N45"/>
    <mergeCell ref="B64:AE66"/>
    <mergeCell ref="B70:AE72"/>
    <mergeCell ref="A182:B182"/>
    <mergeCell ref="A184:B184"/>
    <mergeCell ref="A186:B186"/>
  </mergeCells>
  <hyperlinks>
    <hyperlink ref="G5" r:id="rId1" display="info@ewlad-umzug.de"/>
  </hyperlinks>
  <printOptions/>
  <pageMargins left="0.7874015748031497" right="0.3937007874015748" top="0.7874015748031497" bottom="0.3937007874015748" header="0.31496062992125984" footer="0.31496062992125984"/>
  <pageSetup horizontalDpi="600" verticalDpi="600" orientation="portrait" paperSize="9" r:id="rId4"/>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m.ahnefeld</dc:creator>
  <cp:keywords/>
  <dc:description/>
  <cp:lastModifiedBy>m.ahnefeld</cp:lastModifiedBy>
  <cp:lastPrinted>2018-08-02T15:54:53Z</cp:lastPrinted>
  <dcterms:created xsi:type="dcterms:W3CDTF">2010-07-23T15:27:01Z</dcterms:created>
  <dcterms:modified xsi:type="dcterms:W3CDTF">2018-09-21T14:44:03Z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